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Susie\Desktop\Police Study\"/>
    </mc:Choice>
  </mc:AlternateContent>
  <xr:revisionPtr revIDLastSave="0" documentId="8_{4889A78E-3B55-4EE7-BD07-8AB8B90F4E2F}" xr6:coauthVersionLast="47" xr6:coauthVersionMax="47" xr10:uidLastSave="{00000000-0000-0000-0000-000000000000}"/>
  <bookViews>
    <workbookView xWindow="-108" yWindow="-108" windowWidth="23256" windowHeight="11964" tabRatio="500" activeTab="1" xr2:uid="{00000000-000D-0000-FFFF-FFFF00000000}"/>
  </bookViews>
  <sheets>
    <sheet name="Sheet1" sheetId="1" r:id="rId1"/>
    <sheet name="Sheet2" sheetId="2" r:id="rId2"/>
  </sheets>
  <definedNames>
    <definedName name="_xlnm.Print_Area" localSheetId="1">Sheet2!$A$1:$K$214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smNativeData">
      <pm:revision xmlns:pm="smNativeData" day="1634410492" val="1030" rev="124" rev64="64" revOS="3" revMin="124" revMax="0"/>
      <pm:docPrefs xmlns:pm="smNativeData" id="1634410492" fixedDigits="0" showNotice="1" showFrameBounds="1" autoChart="1" recalcOnPrint="1" recalcOnCopy="1" compatTextArt="1" tab="567" useDefinedPrintRange="1" printArea="currentSheet"/>
      <pm:compatibility xmlns:pm="smNativeData" id="1634410492" overlapCells="1"/>
      <pm:defCurrency xmlns:pm="smNativeData" id="1634410492"/>
      <pm:specialFilter xmlns:pm="smNativeData" id="1634410492">
        <pm:filterColumn colId="1">
          <s/>
        </pm:filterColumn>
        <pm:filterColumn colId="-1">
          <s/>
        </pm:filterColumn>
        <pm:filterColumn colId="-1">
          <s/>
        </pm:filterColumn>
      </pm:specialFilter>
      <pm:sortOptions xmlns:pm="smNativeData" id="1634410492">
        <pm:column colId="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</pm:sortOptions>
    </ext>
  </extLst>
</workbook>
</file>

<file path=xl/calcChain.xml><?xml version="1.0" encoding="utf-8"?>
<calcChain xmlns="http://schemas.openxmlformats.org/spreadsheetml/2006/main">
  <c r="H202" i="2" l="1"/>
  <c r="G202" i="2"/>
  <c r="F202" i="2"/>
  <c r="E202" i="2"/>
  <c r="D202" i="2"/>
  <c r="C202" i="2"/>
  <c r="B202" i="2"/>
  <c r="H189" i="2"/>
  <c r="G189" i="2"/>
  <c r="F189" i="2"/>
  <c r="E189" i="2"/>
  <c r="D189" i="2"/>
  <c r="C189" i="2"/>
  <c r="B189" i="2"/>
  <c r="XFA177" i="2"/>
  <c r="H174" i="2"/>
  <c r="G174" i="2"/>
  <c r="F174" i="2"/>
  <c r="E174" i="2"/>
  <c r="D174" i="2"/>
  <c r="C174" i="2"/>
  <c r="B174" i="2"/>
  <c r="H166" i="2"/>
  <c r="G166" i="2"/>
  <c r="F166" i="2"/>
  <c r="E166" i="2"/>
  <c r="D166" i="2"/>
  <c r="C166" i="2"/>
  <c r="B166" i="2"/>
  <c r="H155" i="2"/>
  <c r="G155" i="2"/>
  <c r="F155" i="2"/>
  <c r="E155" i="2"/>
  <c r="D155" i="2"/>
  <c r="C155" i="2"/>
  <c r="B155" i="2"/>
  <c r="H131" i="2"/>
  <c r="G131" i="2"/>
  <c r="F131" i="2"/>
  <c r="E131" i="2"/>
  <c r="D131" i="2"/>
  <c r="C131" i="2"/>
  <c r="B131" i="2"/>
  <c r="H125" i="2"/>
  <c r="G125" i="2"/>
  <c r="F125" i="2"/>
  <c r="E125" i="2"/>
  <c r="D125" i="2"/>
  <c r="C125" i="2"/>
  <c r="B125" i="2"/>
  <c r="H117" i="2"/>
  <c r="G117" i="2"/>
  <c r="F117" i="2"/>
  <c r="E117" i="2"/>
  <c r="D117" i="2"/>
  <c r="C117" i="2"/>
  <c r="B117" i="2"/>
  <c r="H108" i="2"/>
  <c r="G108" i="2"/>
  <c r="F108" i="2"/>
  <c r="E108" i="2"/>
  <c r="D108" i="2"/>
  <c r="C108" i="2"/>
  <c r="B108" i="2"/>
  <c r="H103" i="2"/>
  <c r="G103" i="2"/>
  <c r="F103" i="2"/>
  <c r="E103" i="2"/>
  <c r="D103" i="2"/>
  <c r="C103" i="2"/>
  <c r="B103" i="2"/>
  <c r="H86" i="2"/>
  <c r="G86" i="2"/>
  <c r="F86" i="2"/>
  <c r="E86" i="2"/>
  <c r="D86" i="2"/>
  <c r="C86" i="2"/>
  <c r="B86" i="2"/>
  <c r="H75" i="2"/>
  <c r="G75" i="2"/>
  <c r="F75" i="2"/>
  <c r="E75" i="2"/>
  <c r="D75" i="2"/>
  <c r="C75" i="2"/>
  <c r="B75" i="2"/>
  <c r="G63" i="2"/>
  <c r="F63" i="2"/>
  <c r="E63" i="2"/>
  <c r="D63" i="2"/>
  <c r="C63" i="2"/>
  <c r="H63" i="2" s="1"/>
  <c r="B63" i="2"/>
  <c r="H62" i="2"/>
  <c r="H61" i="2"/>
  <c r="H58" i="2"/>
  <c r="G58" i="2"/>
  <c r="F58" i="2"/>
  <c r="E58" i="2"/>
  <c r="D58" i="2"/>
  <c r="C58" i="2"/>
  <c r="B58" i="2"/>
  <c r="H44" i="2"/>
  <c r="G44" i="2"/>
  <c r="F44" i="2"/>
  <c r="E44" i="2"/>
  <c r="D44" i="2"/>
  <c r="C44" i="2"/>
  <c r="B44" i="2"/>
  <c r="H21" i="2"/>
  <c r="G21" i="2"/>
  <c r="F21" i="2"/>
  <c r="E21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<sst xmlns="http://schemas.openxmlformats.org/spreadsheetml/2006/main" count="467" uniqueCount="236">
  <si>
    <t>activity</t>
  </si>
  <si>
    <t>2021(jan-july)</t>
  </si>
  <si>
    <t>911 abandoned call</t>
  </si>
  <si>
    <t>911 call</t>
  </si>
  <si>
    <t>who takes these?</t>
  </si>
  <si>
    <t>911 call - open cell</t>
  </si>
  <si>
    <t>911 hang up</t>
  </si>
  <si>
    <t>911 misdial</t>
  </si>
  <si>
    <t>911 text</t>
  </si>
  <si>
    <t>911</t>
  </si>
  <si>
    <t>abandoned mv</t>
  </si>
  <si>
    <t>mv</t>
  </si>
  <si>
    <t>administrative</t>
  </si>
  <si>
    <t>admin</t>
  </si>
  <si>
    <t>who is responsible for this?</t>
  </si>
  <si>
    <t>administrative/in service</t>
  </si>
  <si>
    <t>administrative/ltc</t>
  </si>
  <si>
    <t>administrative/out for supplies</t>
  </si>
  <si>
    <t>administrative/report writing</t>
  </si>
  <si>
    <t>alarm burglar or holdup</t>
  </si>
  <si>
    <t>crime - property</t>
  </si>
  <si>
    <t>alarm -  lifeline activated</t>
  </si>
  <si>
    <t>medical</t>
  </si>
  <si>
    <t>alarm radio</t>
  </si>
  <si>
    <t>? prostitution or?</t>
  </si>
  <si>
    <t>animal complaint</t>
  </si>
  <si>
    <t>animal</t>
  </si>
  <si>
    <t>annoying phone calls</t>
  </si>
  <si>
    <t>?</t>
  </si>
  <si>
    <t>articles lost</t>
  </si>
  <si>
    <t>why is this police?</t>
  </si>
  <si>
    <t>articles recovered</t>
  </si>
  <si>
    <t>assault</t>
  </si>
  <si>
    <t>crime - person</t>
  </si>
  <si>
    <t>assist citizen</t>
  </si>
  <si>
    <t>assistance</t>
  </si>
  <si>
    <t>assist other agency</t>
  </si>
  <si>
    <t>be on the look out</t>
  </si>
  <si>
    <t>apprehension/retention of  person</t>
  </si>
  <si>
    <t>breaking and entering auto</t>
  </si>
  <si>
    <t>breaking and entering past</t>
  </si>
  <si>
    <t>what does past mean?</t>
  </si>
  <si>
    <t>brush fire</t>
  </si>
  <si>
    <t>fire</t>
  </si>
  <si>
    <t>building/location check</t>
  </si>
  <si>
    <t>prevention</t>
  </si>
  <si>
    <t>burn/agri permit</t>
  </si>
  <si>
    <t>bylaw violation</t>
  </si>
  <si>
    <t>town bylaws?</t>
  </si>
  <si>
    <t>carbon monoxide hazard</t>
  </si>
  <si>
    <t>safety</t>
  </si>
  <si>
    <t>car vs deer</t>
  </si>
  <si>
    <t>chimney fire</t>
  </si>
  <si>
    <t>civil issue</t>
  </si>
  <si>
    <t>community policing</t>
  </si>
  <si>
    <t>is this a specific activity?</t>
  </si>
  <si>
    <t>complaint</t>
  </si>
  <si>
    <t>are these specific complaints?</t>
  </si>
  <si>
    <t>court</t>
  </si>
  <si>
    <t>cover assignment</t>
  </si>
  <si>
    <t>cruiser maintenance</t>
  </si>
  <si>
    <t>do the police do this?</t>
  </si>
  <si>
    <t>custody issue</t>
  </si>
  <si>
    <t>is this assisting another agency?</t>
  </si>
  <si>
    <t>death</t>
  </si>
  <si>
    <t>are these suspicious deaths?</t>
  </si>
  <si>
    <t>detail request</t>
  </si>
  <si>
    <t>e.g., road work?</t>
  </si>
  <si>
    <t>disabled mv</t>
  </si>
  <si>
    <t>disturbance</t>
  </si>
  <si>
    <t>is this peace-keeping?</t>
  </si>
  <si>
    <t>dog bite</t>
  </si>
  <si>
    <t xml:space="preserve">domestic </t>
  </si>
  <si>
    <t>domestic past</t>
  </si>
  <si>
    <t>drill/testing</t>
  </si>
  <si>
    <t>for what?</t>
  </si>
  <si>
    <t>drug offense</t>
  </si>
  <si>
    <t>is this a crime?</t>
  </si>
  <si>
    <t>drunk</t>
  </si>
  <si>
    <t>emc - not on file</t>
  </si>
  <si>
    <t>ems alarm - lifeline activated</t>
  </si>
  <si>
    <t>excort/transport</t>
  </si>
  <si>
    <t>explosion</t>
  </si>
  <si>
    <t>family abuse</t>
  </si>
  <si>
    <t>?same as domestic?</t>
  </si>
  <si>
    <t>fight</t>
  </si>
  <si>
    <t>?crime-person or disturbance??</t>
  </si>
  <si>
    <t>fire alarm</t>
  </si>
  <si>
    <t>fire, other non-specific</t>
  </si>
  <si>
    <t>firearms licensing</t>
  </si>
  <si>
    <t>guns</t>
  </si>
  <si>
    <t>fire works</t>
  </si>
  <si>
    <t>is this peace-keeping or criminal behavior?</t>
  </si>
  <si>
    <t>follow up investigation</t>
  </si>
  <si>
    <t>investigation</t>
  </si>
  <si>
    <t>of a crime?</t>
  </si>
  <si>
    <t>foot patrol</t>
  </si>
  <si>
    <t>fraud/scam</t>
  </si>
  <si>
    <t>gas leak</t>
  </si>
  <si>
    <t>general info</t>
  </si>
  <si>
    <t>golf cart complaint</t>
  </si>
  <si>
    <t>should this be under motor vehicle?</t>
  </si>
  <si>
    <t>harassment</t>
  </si>
  <si>
    <t>hit and run</t>
  </si>
  <si>
    <t>illegal burn</t>
  </si>
  <si>
    <t>illegal dumping</t>
  </si>
  <si>
    <t>crime -property</t>
  </si>
  <si>
    <t>juvenile offenses</t>
  </si>
  <si>
    <t>keep the peace</t>
  </si>
  <si>
    <t>peace-keeping</t>
  </si>
  <si>
    <t>larceny</t>
  </si>
  <si>
    <t>line down, power, phone or cable</t>
  </si>
  <si>
    <t>lockout</t>
  </si>
  <si>
    <t>medical emergency</t>
  </si>
  <si>
    <t>message</t>
  </si>
  <si>
    <t>miscellaneous</t>
  </si>
  <si>
    <t>what does this include?</t>
  </si>
  <si>
    <t>missing person</t>
  </si>
  <si>
    <t>motor vehicle accident with injury</t>
  </si>
  <si>
    <t>motor vehicle accident without injury</t>
  </si>
  <si>
    <t>motor vehicle complaint</t>
  </si>
  <si>
    <t>motor vehicle stolen</t>
  </si>
  <si>
    <t>motor vehicle violation</t>
  </si>
  <si>
    <t>MVST - not on file</t>
  </si>
  <si>
    <t>noise complaint</t>
  </si>
  <si>
    <t>notification</t>
  </si>
  <si>
    <t>of what?</t>
  </si>
  <si>
    <t>odor investigation</t>
  </si>
  <si>
    <t>officer wanted</t>
  </si>
  <si>
    <t>open door</t>
  </si>
  <si>
    <t>paperwork service</t>
  </si>
  <si>
    <t>parking complaint</t>
  </si>
  <si>
    <t>patrol area</t>
  </si>
  <si>
    <t>power outage/failure</t>
  </si>
  <si>
    <t>radar/traffic enforcement</t>
  </si>
  <si>
    <t>rape</t>
  </si>
  <si>
    <t>rescue call</t>
  </si>
  <si>
    <t>is this animal or person ?</t>
  </si>
  <si>
    <t>repossession</t>
  </si>
  <si>
    <t>rolling 9</t>
  </si>
  <si>
    <t>rolling Q2-1</t>
  </si>
  <si>
    <t>runaway</t>
  </si>
  <si>
    <t>safety hazard</t>
  </si>
  <si>
    <t>school resource officer</t>
  </si>
  <si>
    <t>prevention, peace-keeping, assistance, community policing?</t>
  </si>
  <si>
    <t>search</t>
  </si>
  <si>
    <t>is this for a person?</t>
  </si>
  <si>
    <t>section 12</t>
  </si>
  <si>
    <t>serve warrant</t>
  </si>
  <si>
    <t>209A service</t>
  </si>
  <si>
    <t>209A violation</t>
  </si>
  <si>
    <t>service call</t>
  </si>
  <si>
    <t>sex offender registration</t>
  </si>
  <si>
    <t>shots fired</t>
  </si>
  <si>
    <t>smoke investigation</t>
  </si>
  <si>
    <t>soliciting</t>
  </si>
  <si>
    <t>spill or leak</t>
  </si>
  <si>
    <t>structure fire</t>
  </si>
  <si>
    <t>suicide threat/attempt</t>
  </si>
  <si>
    <t>summons service</t>
  </si>
  <si>
    <t>? same as paperwork service?</t>
  </si>
  <si>
    <t>suspicious activity</t>
  </si>
  <si>
    <t>suspicious package</t>
  </si>
  <si>
    <t>suspicious person</t>
  </si>
  <si>
    <t>suspicious vehicle</t>
  </si>
  <si>
    <t>threat</t>
  </si>
  <si>
    <t>to whom?</t>
  </si>
  <si>
    <t>tone test</t>
  </si>
  <si>
    <t>traffic control</t>
  </si>
  <si>
    <t>traffic hazard</t>
  </si>
  <si>
    <t>transformer issue</t>
  </si>
  <si>
    <t>tree on lines</t>
  </si>
  <si>
    <t>trespass</t>
  </si>
  <si>
    <t>unwanted person</t>
  </si>
  <si>
    <t>vandalism</t>
  </si>
  <si>
    <t>vehicle fire</t>
  </si>
  <si>
    <t>VIN check</t>
  </si>
  <si>
    <t>water rescue</t>
  </si>
  <si>
    <t xml:space="preserve">welfare check  </t>
  </si>
  <si>
    <t>comment</t>
  </si>
  <si>
    <t>total 911</t>
  </si>
  <si>
    <t>no change over 7 years</t>
  </si>
  <si>
    <t>ADMIN</t>
  </si>
  <si>
    <t>not recorded first 3 years</t>
  </si>
  <si>
    <t>total admin</t>
  </si>
  <si>
    <t>no change over last 3 years</t>
  </si>
  <si>
    <t>ANIMAL</t>
  </si>
  <si>
    <t>total animal</t>
  </si>
  <si>
    <t>ASSISTANCE</t>
  </si>
  <si>
    <t>total assistance</t>
  </si>
  <si>
    <t>increase last 3 years</t>
  </si>
  <si>
    <t>COMMUNITY POLICING</t>
  </si>
  <si>
    <t>total community policing</t>
  </si>
  <si>
    <t>COMPLAINT</t>
  </si>
  <si>
    <t>COURT</t>
  </si>
  <si>
    <t>total court</t>
  </si>
  <si>
    <t>CRIME, NOS</t>
  </si>
  <si>
    <t>total crime, NOS</t>
  </si>
  <si>
    <t>CRIME, PERSON</t>
  </si>
  <si>
    <t>total crime, person</t>
  </si>
  <si>
    <t>CRIME, PROPERTY</t>
  </si>
  <si>
    <t>total crime, property</t>
  </si>
  <si>
    <t>no change over 6 years</t>
  </si>
  <si>
    <t>COVID year excepted</t>
  </si>
  <si>
    <t>CRUISER MAINTENANCE</t>
  </si>
  <si>
    <t>total cruiser maintenance</t>
  </si>
  <si>
    <t>variable</t>
  </si>
  <si>
    <t>FIRE</t>
  </si>
  <si>
    <t>total fire</t>
  </si>
  <si>
    <t>GUNS</t>
  </si>
  <si>
    <t>total guns</t>
  </si>
  <si>
    <t>INVESTIGATION</t>
  </si>
  <si>
    <t>total investigation</t>
  </si>
  <si>
    <t>small decrease after 2016</t>
  </si>
  <si>
    <t>MEDICAL</t>
  </si>
  <si>
    <t>total medical</t>
  </si>
  <si>
    <t>MISCELLANEOUS</t>
  </si>
  <si>
    <t>total miscellaneous</t>
  </si>
  <si>
    <t>slight increase 2019-2021</t>
  </si>
  <si>
    <t>MUTUAL AID</t>
  </si>
  <si>
    <t>increase 2021</t>
  </si>
  <si>
    <t>MOTOR VEHICLE</t>
  </si>
  <si>
    <t>total mv</t>
  </si>
  <si>
    <t>increase 2019</t>
  </si>
  <si>
    <t>OFFICER WANTED</t>
  </si>
  <si>
    <t>total officer wanted</t>
  </si>
  <si>
    <t>PAPERWORK SERVICE</t>
  </si>
  <si>
    <t>total paperwork service</t>
  </si>
  <si>
    <t>slight increase over 7 years</t>
  </si>
  <si>
    <t>PEACE-KEEPING</t>
  </si>
  <si>
    <t>total peace-keeping</t>
  </si>
  <si>
    <t>PREVENTION</t>
  </si>
  <si>
    <t>total prevention</t>
  </si>
  <si>
    <t>large increase 2019-2021</t>
  </si>
  <si>
    <t>SAFETY</t>
  </si>
  <si>
    <t>total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</si>
</sst>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/>
  </cellXfs>
  <cellStyles count="1"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34410492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6"/>
  <sheetViews>
    <sheetView workbookViewId="0">
      <pane xSplit="2" ySplit="2" topLeftCell="C3" activePane="bottomRight" state="frozen"/>
      <selection pane="topRight"/>
      <selection pane="bottomLeft"/>
      <selection pane="bottomRight" activeCell="C28" sqref="C28"/>
    </sheetView>
  </sheetViews>
  <sheetFormatPr defaultColWidth="10" defaultRowHeight="13.2" x14ac:dyDescent="0.25"/>
  <cols>
    <col min="1" max="1" width="31.44140625" customWidth="1"/>
    <col min="2" max="2" width="29.33203125" customWidth="1"/>
    <col min="3" max="7" width="9.44140625" customWidth="1"/>
    <col min="9" max="9" width="14.21875" customWidth="1"/>
    <col min="10" max="10" width="5.44140625" customWidth="1"/>
  </cols>
  <sheetData>
    <row r="1" spans="1:11" x14ac:dyDescent="0.25">
      <c r="A1" s="2" t="s">
        <v>0</v>
      </c>
      <c r="C1">
        <v>2015</v>
      </c>
      <c r="D1">
        <v>2016</v>
      </c>
      <c r="E1">
        <v>2017</v>
      </c>
      <c r="F1">
        <v>2018</v>
      </c>
      <c r="G1">
        <v>2019</v>
      </c>
      <c r="H1" s="1">
        <v>2020</v>
      </c>
      <c r="I1" s="1" t="s">
        <v>1</v>
      </c>
    </row>
    <row r="3" spans="1:11" x14ac:dyDescent="0.25">
      <c r="A3" t="s">
        <v>2</v>
      </c>
      <c r="B3" s="3">
        <v>911</v>
      </c>
      <c r="C3">
        <v>11</v>
      </c>
      <c r="D3">
        <v>6</v>
      </c>
      <c r="E3">
        <v>8</v>
      </c>
      <c r="F3">
        <v>2</v>
      </c>
      <c r="G3">
        <v>2</v>
      </c>
      <c r="H3">
        <v>5</v>
      </c>
      <c r="I3">
        <v>5</v>
      </c>
    </row>
    <row r="4" spans="1:11" x14ac:dyDescent="0.25">
      <c r="A4" t="s">
        <v>3</v>
      </c>
      <c r="B4" s="3">
        <v>911</v>
      </c>
      <c r="C4">
        <v>7</v>
      </c>
      <c r="D4">
        <v>4</v>
      </c>
      <c r="E4">
        <v>3</v>
      </c>
      <c r="F4">
        <v>13</v>
      </c>
      <c r="G4">
        <v>14</v>
      </c>
      <c r="H4">
        <v>18</v>
      </c>
      <c r="I4">
        <v>11</v>
      </c>
      <c r="K4" t="s">
        <v>4</v>
      </c>
    </row>
    <row r="5" spans="1:11" x14ac:dyDescent="0.25">
      <c r="A5" t="s">
        <v>5</v>
      </c>
      <c r="B5" s="3">
        <v>911</v>
      </c>
      <c r="I5">
        <v>1</v>
      </c>
    </row>
    <row r="6" spans="1:11" x14ac:dyDescent="0.25">
      <c r="A6" t="s">
        <v>6</v>
      </c>
      <c r="B6" s="3">
        <v>911</v>
      </c>
      <c r="C6">
        <v>6</v>
      </c>
      <c r="D6">
        <v>7</v>
      </c>
      <c r="E6">
        <v>6</v>
      </c>
      <c r="F6">
        <v>2</v>
      </c>
      <c r="G6">
        <v>2</v>
      </c>
      <c r="H6">
        <v>6</v>
      </c>
      <c r="I6">
        <v>4</v>
      </c>
    </row>
    <row r="7" spans="1:11" x14ac:dyDescent="0.25">
      <c r="A7" t="s">
        <v>7</v>
      </c>
      <c r="B7" s="3">
        <v>911</v>
      </c>
      <c r="C7">
        <v>5</v>
      </c>
      <c r="D7">
        <v>4</v>
      </c>
      <c r="E7">
        <v>1</v>
      </c>
      <c r="F7">
        <v>3</v>
      </c>
      <c r="G7">
        <v>7</v>
      </c>
      <c r="H7">
        <v>6</v>
      </c>
      <c r="I7">
        <v>2</v>
      </c>
    </row>
    <row r="8" spans="1:11" x14ac:dyDescent="0.25">
      <c r="A8" t="s">
        <v>8</v>
      </c>
      <c r="B8" s="3" t="s">
        <v>9</v>
      </c>
      <c r="G8">
        <v>1</v>
      </c>
    </row>
    <row r="9" spans="1:11" x14ac:dyDescent="0.25">
      <c r="A9" t="s">
        <v>10</v>
      </c>
      <c r="B9" t="s">
        <v>11</v>
      </c>
      <c r="C9">
        <v>7</v>
      </c>
      <c r="D9">
        <v>4</v>
      </c>
      <c r="E9">
        <v>1</v>
      </c>
      <c r="F9">
        <v>1</v>
      </c>
      <c r="G9">
        <v>3</v>
      </c>
      <c r="H9">
        <v>1</v>
      </c>
      <c r="I9">
        <v>2</v>
      </c>
    </row>
    <row r="10" spans="1:11" x14ac:dyDescent="0.25">
      <c r="A10" t="s">
        <v>12</v>
      </c>
      <c r="B10" t="s">
        <v>13</v>
      </c>
      <c r="F10">
        <v>4</v>
      </c>
      <c r="G10">
        <v>160</v>
      </c>
      <c r="H10">
        <v>146</v>
      </c>
      <c r="I10">
        <v>128</v>
      </c>
      <c r="K10" t="s">
        <v>14</v>
      </c>
    </row>
    <row r="11" spans="1:11" x14ac:dyDescent="0.25">
      <c r="A11" t="s">
        <v>15</v>
      </c>
      <c r="B11" t="s">
        <v>13</v>
      </c>
      <c r="I11">
        <v>1</v>
      </c>
    </row>
    <row r="12" spans="1:11" x14ac:dyDescent="0.25">
      <c r="A12" t="s">
        <v>16</v>
      </c>
      <c r="B12" t="s">
        <v>13</v>
      </c>
      <c r="I12">
        <v>1</v>
      </c>
    </row>
    <row r="13" spans="1:11" x14ac:dyDescent="0.25">
      <c r="A13" t="s">
        <v>17</v>
      </c>
      <c r="B13" t="s">
        <v>13</v>
      </c>
      <c r="I13">
        <v>1</v>
      </c>
    </row>
    <row r="14" spans="1:11" x14ac:dyDescent="0.25">
      <c r="A14" t="s">
        <v>18</v>
      </c>
      <c r="B14" t="s">
        <v>13</v>
      </c>
      <c r="I14">
        <v>1</v>
      </c>
    </row>
    <row r="15" spans="1:11" x14ac:dyDescent="0.25">
      <c r="A15" t="s">
        <v>19</v>
      </c>
      <c r="B15" t="s">
        <v>20</v>
      </c>
      <c r="C15">
        <v>51</v>
      </c>
      <c r="D15">
        <v>33</v>
      </c>
      <c r="E15">
        <v>48</v>
      </c>
      <c r="F15">
        <v>45</v>
      </c>
      <c r="G15">
        <v>45</v>
      </c>
      <c r="H15">
        <v>28</v>
      </c>
      <c r="I15">
        <v>8</v>
      </c>
    </row>
    <row r="16" spans="1:11" x14ac:dyDescent="0.25">
      <c r="A16" t="s">
        <v>21</v>
      </c>
      <c r="B16" t="s">
        <v>22</v>
      </c>
      <c r="C16">
        <v>3</v>
      </c>
    </row>
    <row r="17" spans="1:11" x14ac:dyDescent="0.25">
      <c r="A17" t="s">
        <v>23</v>
      </c>
      <c r="D17">
        <v>1</v>
      </c>
      <c r="K17" t="s">
        <v>24</v>
      </c>
    </row>
    <row r="18" spans="1:11" x14ac:dyDescent="0.25">
      <c r="A18" t="s">
        <v>25</v>
      </c>
      <c r="B18" t="s">
        <v>26</v>
      </c>
      <c r="C18">
        <v>34</v>
      </c>
      <c r="D18">
        <v>45</v>
      </c>
      <c r="E18">
        <v>39</v>
      </c>
      <c r="F18">
        <v>28</v>
      </c>
      <c r="G18">
        <v>31</v>
      </c>
      <c r="H18">
        <v>44</v>
      </c>
      <c r="I18">
        <v>32</v>
      </c>
    </row>
    <row r="19" spans="1:11" x14ac:dyDescent="0.25">
      <c r="A19" t="s">
        <v>27</v>
      </c>
      <c r="C19">
        <v>2</v>
      </c>
      <c r="E19">
        <v>1</v>
      </c>
      <c r="F19">
        <v>1</v>
      </c>
      <c r="I19">
        <v>1</v>
      </c>
      <c r="K19" t="s">
        <v>28</v>
      </c>
    </row>
    <row r="20" spans="1:11" x14ac:dyDescent="0.25">
      <c r="A20" t="s">
        <v>29</v>
      </c>
      <c r="D20">
        <v>1</v>
      </c>
      <c r="E20">
        <v>1</v>
      </c>
      <c r="G20">
        <v>3</v>
      </c>
      <c r="H20">
        <v>1</v>
      </c>
      <c r="I20">
        <v>3</v>
      </c>
      <c r="K20" t="s">
        <v>30</v>
      </c>
    </row>
    <row r="21" spans="1:11" x14ac:dyDescent="0.25">
      <c r="A21" t="s">
        <v>31</v>
      </c>
      <c r="D21">
        <v>3</v>
      </c>
      <c r="E21">
        <v>3</v>
      </c>
      <c r="F21">
        <v>1</v>
      </c>
      <c r="G21">
        <v>3</v>
      </c>
      <c r="H21">
        <v>6</v>
      </c>
      <c r="I21">
        <v>2</v>
      </c>
    </row>
    <row r="22" spans="1:11" x14ac:dyDescent="0.25">
      <c r="A22" t="s">
        <v>32</v>
      </c>
      <c r="B22" t="s">
        <v>33</v>
      </c>
      <c r="C22">
        <v>1</v>
      </c>
      <c r="D22">
        <v>2</v>
      </c>
      <c r="F22">
        <v>1</v>
      </c>
      <c r="G22">
        <v>1</v>
      </c>
      <c r="H22">
        <v>2</v>
      </c>
    </row>
    <row r="23" spans="1:11" x14ac:dyDescent="0.25">
      <c r="A23" t="s">
        <v>34</v>
      </c>
      <c r="B23" t="s">
        <v>35</v>
      </c>
      <c r="F23">
        <v>5</v>
      </c>
      <c r="G23">
        <v>39</v>
      </c>
      <c r="H23">
        <v>51</v>
      </c>
      <c r="I23">
        <v>31</v>
      </c>
    </row>
    <row r="24" spans="1:11" x14ac:dyDescent="0.25">
      <c r="A24" t="s">
        <v>36</v>
      </c>
      <c r="B24" t="s">
        <v>35</v>
      </c>
      <c r="C24">
        <v>11</v>
      </c>
      <c r="D24">
        <v>17</v>
      </c>
      <c r="E24">
        <v>12</v>
      </c>
      <c r="F24">
        <v>8</v>
      </c>
      <c r="G24">
        <v>12</v>
      </c>
      <c r="H24">
        <v>18</v>
      </c>
      <c r="I24">
        <v>55</v>
      </c>
    </row>
    <row r="25" spans="1:11" x14ac:dyDescent="0.25">
      <c r="A25" t="s">
        <v>37</v>
      </c>
      <c r="B25" t="s">
        <v>38</v>
      </c>
      <c r="D25">
        <v>1</v>
      </c>
      <c r="E25">
        <v>2</v>
      </c>
      <c r="H25">
        <v>1</v>
      </c>
      <c r="I25">
        <v>2</v>
      </c>
    </row>
    <row r="26" spans="1:11" x14ac:dyDescent="0.25">
      <c r="A26" t="s">
        <v>39</v>
      </c>
      <c r="B26" t="s">
        <v>20</v>
      </c>
      <c r="D26">
        <v>8</v>
      </c>
    </row>
    <row r="27" spans="1:11" x14ac:dyDescent="0.25">
      <c r="A27" t="s">
        <v>40</v>
      </c>
      <c r="C27">
        <v>1</v>
      </c>
      <c r="D27">
        <v>1</v>
      </c>
      <c r="E27">
        <v>6</v>
      </c>
      <c r="F27">
        <v>1</v>
      </c>
      <c r="H27">
        <v>1</v>
      </c>
      <c r="I27">
        <v>1</v>
      </c>
      <c r="K27" t="s">
        <v>41</v>
      </c>
    </row>
    <row r="28" spans="1:11" x14ac:dyDescent="0.25">
      <c r="A28" t="s">
        <v>42</v>
      </c>
      <c r="B28" t="s">
        <v>43</v>
      </c>
      <c r="E28">
        <v>2</v>
      </c>
      <c r="F28">
        <v>1</v>
      </c>
      <c r="G28">
        <v>1</v>
      </c>
      <c r="H28">
        <v>2</v>
      </c>
      <c r="I28">
        <v>6</v>
      </c>
    </row>
    <row r="29" spans="1:11" x14ac:dyDescent="0.25">
      <c r="A29" t="s">
        <v>44</v>
      </c>
      <c r="B29" t="s">
        <v>45</v>
      </c>
      <c r="C29">
        <v>6</v>
      </c>
      <c r="D29">
        <v>7</v>
      </c>
      <c r="E29">
        <v>6</v>
      </c>
      <c r="F29">
        <v>48</v>
      </c>
      <c r="G29">
        <v>318</v>
      </c>
      <c r="H29">
        <v>333</v>
      </c>
      <c r="I29">
        <v>557</v>
      </c>
    </row>
    <row r="30" spans="1:11" x14ac:dyDescent="0.25">
      <c r="A30" t="s">
        <v>46</v>
      </c>
      <c r="B30" t="s">
        <v>13</v>
      </c>
      <c r="I30">
        <v>1</v>
      </c>
    </row>
    <row r="31" spans="1:11" x14ac:dyDescent="0.25">
      <c r="A31" t="s">
        <v>47</v>
      </c>
      <c r="C31">
        <v>1</v>
      </c>
      <c r="H31">
        <v>4</v>
      </c>
      <c r="I31">
        <v>2</v>
      </c>
      <c r="K31" t="s">
        <v>48</v>
      </c>
    </row>
    <row r="32" spans="1:11" x14ac:dyDescent="0.25">
      <c r="A32" t="s">
        <v>49</v>
      </c>
      <c r="B32" t="s">
        <v>50</v>
      </c>
      <c r="C32">
        <v>2</v>
      </c>
      <c r="D32">
        <v>2</v>
      </c>
      <c r="E32">
        <v>4</v>
      </c>
      <c r="F32">
        <v>2</v>
      </c>
      <c r="H32">
        <v>1</v>
      </c>
    </row>
    <row r="33" spans="1:11" x14ac:dyDescent="0.25">
      <c r="A33" t="s">
        <v>51</v>
      </c>
      <c r="B33" t="s">
        <v>11</v>
      </c>
      <c r="D33">
        <v>2</v>
      </c>
      <c r="E33">
        <v>4</v>
      </c>
      <c r="F33">
        <v>3</v>
      </c>
      <c r="H33">
        <v>2</v>
      </c>
      <c r="I33">
        <v>2</v>
      </c>
    </row>
    <row r="34" spans="1:11" x14ac:dyDescent="0.25">
      <c r="A34" t="s">
        <v>52</v>
      </c>
      <c r="B34" t="s">
        <v>43</v>
      </c>
      <c r="C34">
        <v>1</v>
      </c>
      <c r="D34">
        <v>1</v>
      </c>
      <c r="E34">
        <v>2</v>
      </c>
      <c r="F34">
        <v>2</v>
      </c>
      <c r="G34">
        <v>1</v>
      </c>
      <c r="H34">
        <v>1</v>
      </c>
      <c r="I34">
        <v>6</v>
      </c>
    </row>
    <row r="35" spans="1:11" x14ac:dyDescent="0.25">
      <c r="A35" t="s">
        <v>53</v>
      </c>
      <c r="H35">
        <v>1</v>
      </c>
      <c r="I35">
        <v>3</v>
      </c>
      <c r="K35" t="s">
        <v>28</v>
      </c>
    </row>
    <row r="36" spans="1:11" x14ac:dyDescent="0.25">
      <c r="A36" t="s">
        <v>54</v>
      </c>
      <c r="F36">
        <v>18</v>
      </c>
      <c r="G36">
        <v>93</v>
      </c>
      <c r="H36">
        <v>51</v>
      </c>
      <c r="I36">
        <v>122</v>
      </c>
      <c r="K36" t="s">
        <v>55</v>
      </c>
    </row>
    <row r="37" spans="1:11" x14ac:dyDescent="0.25">
      <c r="A37" t="s">
        <v>56</v>
      </c>
      <c r="C37">
        <v>3</v>
      </c>
      <c r="D37">
        <v>4</v>
      </c>
      <c r="E37">
        <v>4</v>
      </c>
      <c r="F37">
        <v>3</v>
      </c>
      <c r="G37">
        <v>8</v>
      </c>
      <c r="H37">
        <v>12</v>
      </c>
      <c r="I37">
        <v>23</v>
      </c>
      <c r="K37" t="s">
        <v>57</v>
      </c>
    </row>
    <row r="38" spans="1:11" x14ac:dyDescent="0.25">
      <c r="A38" t="s">
        <v>58</v>
      </c>
      <c r="B38" t="s">
        <v>13</v>
      </c>
      <c r="F38">
        <v>2</v>
      </c>
      <c r="I38">
        <v>2</v>
      </c>
    </row>
    <row r="39" spans="1:11" x14ac:dyDescent="0.25">
      <c r="A39" t="s">
        <v>59</v>
      </c>
      <c r="F39">
        <v>1</v>
      </c>
      <c r="K39" t="s">
        <v>28</v>
      </c>
    </row>
    <row r="40" spans="1:11" x14ac:dyDescent="0.25">
      <c r="A40" t="s">
        <v>60</v>
      </c>
      <c r="F40">
        <v>56</v>
      </c>
      <c r="G40">
        <v>187</v>
      </c>
      <c r="H40">
        <v>59</v>
      </c>
      <c r="I40">
        <v>85</v>
      </c>
      <c r="K40" t="s">
        <v>61</v>
      </c>
    </row>
    <row r="41" spans="1:11" x14ac:dyDescent="0.25">
      <c r="A41" t="s">
        <v>62</v>
      </c>
      <c r="C41">
        <v>1</v>
      </c>
      <c r="E41">
        <v>1</v>
      </c>
      <c r="H41">
        <v>1</v>
      </c>
      <c r="K41" t="s">
        <v>63</v>
      </c>
    </row>
    <row r="42" spans="1:11" x14ac:dyDescent="0.25">
      <c r="A42" t="s">
        <v>64</v>
      </c>
      <c r="H42">
        <v>3</v>
      </c>
      <c r="K42" t="s">
        <v>65</v>
      </c>
    </row>
    <row r="43" spans="1:11" x14ac:dyDescent="0.25">
      <c r="A43" t="s">
        <v>66</v>
      </c>
      <c r="G43">
        <v>3</v>
      </c>
      <c r="H43">
        <v>4</v>
      </c>
      <c r="I43">
        <v>1</v>
      </c>
      <c r="K43" t="s">
        <v>67</v>
      </c>
    </row>
    <row r="44" spans="1:11" x14ac:dyDescent="0.25">
      <c r="A44" t="s">
        <v>68</v>
      </c>
      <c r="B44" t="s">
        <v>11</v>
      </c>
      <c r="C44">
        <v>56</v>
      </c>
      <c r="D44">
        <v>54</v>
      </c>
      <c r="E44">
        <v>46</v>
      </c>
      <c r="F44">
        <v>41</v>
      </c>
      <c r="G44">
        <v>29</v>
      </c>
      <c r="H44">
        <v>24</v>
      </c>
      <c r="I44">
        <v>27</v>
      </c>
    </row>
    <row r="45" spans="1:11" x14ac:dyDescent="0.25">
      <c r="A45" t="s">
        <v>69</v>
      </c>
      <c r="C45">
        <v>8</v>
      </c>
      <c r="D45">
        <v>14</v>
      </c>
      <c r="E45">
        <v>7</v>
      </c>
      <c r="F45">
        <v>10</v>
      </c>
      <c r="G45">
        <v>5</v>
      </c>
      <c r="H45">
        <v>9</v>
      </c>
      <c r="I45">
        <v>8</v>
      </c>
      <c r="K45" t="s">
        <v>70</v>
      </c>
    </row>
    <row r="46" spans="1:11" x14ac:dyDescent="0.25">
      <c r="A46" t="s">
        <v>71</v>
      </c>
      <c r="B46" t="s">
        <v>26</v>
      </c>
      <c r="I46">
        <v>2</v>
      </c>
    </row>
    <row r="47" spans="1:11" x14ac:dyDescent="0.25">
      <c r="A47" t="s">
        <v>72</v>
      </c>
      <c r="B47" t="s">
        <v>33</v>
      </c>
      <c r="C47">
        <v>3</v>
      </c>
      <c r="F47">
        <v>1</v>
      </c>
      <c r="H47">
        <v>4</v>
      </c>
    </row>
    <row r="48" spans="1:11" x14ac:dyDescent="0.25">
      <c r="A48" t="s">
        <v>73</v>
      </c>
      <c r="B48" t="s">
        <v>33</v>
      </c>
      <c r="I48">
        <v>1</v>
      </c>
    </row>
    <row r="49" spans="1:11" x14ac:dyDescent="0.25">
      <c r="A49" t="s">
        <v>74</v>
      </c>
      <c r="C49">
        <v>1</v>
      </c>
      <c r="D49">
        <v>2</v>
      </c>
      <c r="E49">
        <v>2</v>
      </c>
      <c r="F49">
        <v>3</v>
      </c>
      <c r="G49">
        <v>2</v>
      </c>
      <c r="K49" t="s">
        <v>75</v>
      </c>
    </row>
    <row r="50" spans="1:11" x14ac:dyDescent="0.25">
      <c r="A50" t="s">
        <v>76</v>
      </c>
      <c r="C50">
        <v>1</v>
      </c>
      <c r="K50" t="s">
        <v>77</v>
      </c>
    </row>
    <row r="51" spans="1:11" x14ac:dyDescent="0.25">
      <c r="A51" t="s">
        <v>78</v>
      </c>
      <c r="B51" t="s">
        <v>45</v>
      </c>
      <c r="D51">
        <v>2</v>
      </c>
      <c r="E51">
        <v>1</v>
      </c>
      <c r="F51">
        <v>1</v>
      </c>
      <c r="G51">
        <v>1</v>
      </c>
    </row>
    <row r="52" spans="1:11" x14ac:dyDescent="0.25">
      <c r="A52" t="s">
        <v>79</v>
      </c>
      <c r="C52">
        <v>1</v>
      </c>
      <c r="K52" t="s">
        <v>28</v>
      </c>
    </row>
    <row r="53" spans="1:11" x14ac:dyDescent="0.25">
      <c r="A53" t="s">
        <v>80</v>
      </c>
      <c r="B53" t="s">
        <v>22</v>
      </c>
      <c r="D53">
        <v>4</v>
      </c>
      <c r="E53">
        <v>5</v>
      </c>
      <c r="F53">
        <v>4</v>
      </c>
      <c r="G53">
        <v>3</v>
      </c>
      <c r="H53">
        <v>3</v>
      </c>
    </row>
    <row r="54" spans="1:11" x14ac:dyDescent="0.25">
      <c r="A54" t="s">
        <v>81</v>
      </c>
      <c r="B54" t="s">
        <v>38</v>
      </c>
      <c r="D54">
        <v>7</v>
      </c>
      <c r="E54">
        <v>2</v>
      </c>
      <c r="F54">
        <v>4</v>
      </c>
      <c r="G54">
        <v>2</v>
      </c>
      <c r="H54">
        <v>1</v>
      </c>
      <c r="I54">
        <v>2</v>
      </c>
    </row>
    <row r="55" spans="1:11" x14ac:dyDescent="0.25">
      <c r="A55" t="s">
        <v>82</v>
      </c>
      <c r="B55" t="s">
        <v>43</v>
      </c>
      <c r="C55">
        <v>1</v>
      </c>
    </row>
    <row r="56" spans="1:11" x14ac:dyDescent="0.25">
      <c r="A56" t="s">
        <v>83</v>
      </c>
      <c r="G56">
        <v>1</v>
      </c>
      <c r="K56" t="s">
        <v>84</v>
      </c>
    </row>
    <row r="57" spans="1:11" x14ac:dyDescent="0.25">
      <c r="A57" t="s">
        <v>85</v>
      </c>
      <c r="G57">
        <v>1</v>
      </c>
      <c r="K57" t="s">
        <v>86</v>
      </c>
    </row>
    <row r="58" spans="1:11" x14ac:dyDescent="0.25">
      <c r="A58" t="s">
        <v>87</v>
      </c>
      <c r="B58" t="s">
        <v>43</v>
      </c>
      <c r="C58">
        <v>8</v>
      </c>
      <c r="D58">
        <v>6</v>
      </c>
      <c r="E58">
        <v>6</v>
      </c>
      <c r="F58">
        <v>8</v>
      </c>
      <c r="G58">
        <v>4</v>
      </c>
      <c r="H58">
        <v>4</v>
      </c>
      <c r="I58">
        <v>1</v>
      </c>
    </row>
    <row r="59" spans="1:11" x14ac:dyDescent="0.25">
      <c r="A59" t="s">
        <v>88</v>
      </c>
      <c r="B59" t="s">
        <v>43</v>
      </c>
      <c r="C59">
        <v>1</v>
      </c>
      <c r="D59">
        <v>2</v>
      </c>
      <c r="E59">
        <v>2</v>
      </c>
      <c r="F59">
        <v>2</v>
      </c>
      <c r="G59">
        <v>1</v>
      </c>
      <c r="I59">
        <v>1</v>
      </c>
    </row>
    <row r="60" spans="1:11" x14ac:dyDescent="0.25">
      <c r="A60" t="s">
        <v>89</v>
      </c>
      <c r="B60" t="s">
        <v>90</v>
      </c>
      <c r="G60">
        <v>15</v>
      </c>
      <c r="H60">
        <v>23</v>
      </c>
      <c r="I60">
        <v>21</v>
      </c>
    </row>
    <row r="61" spans="1:11" x14ac:dyDescent="0.25">
      <c r="A61" t="s">
        <v>91</v>
      </c>
      <c r="C61">
        <v>1</v>
      </c>
      <c r="D61">
        <v>1</v>
      </c>
      <c r="E61">
        <v>2</v>
      </c>
      <c r="F61">
        <v>1</v>
      </c>
      <c r="H61">
        <v>8</v>
      </c>
      <c r="K61" t="s">
        <v>92</v>
      </c>
    </row>
    <row r="62" spans="1:11" x14ac:dyDescent="0.25">
      <c r="A62" t="s">
        <v>93</v>
      </c>
      <c r="B62" t="s">
        <v>94</v>
      </c>
      <c r="F62">
        <v>9</v>
      </c>
      <c r="G62">
        <v>17</v>
      </c>
      <c r="H62">
        <v>21</v>
      </c>
      <c r="I62">
        <v>29</v>
      </c>
      <c r="K62" t="s">
        <v>95</v>
      </c>
    </row>
    <row r="63" spans="1:11" x14ac:dyDescent="0.25">
      <c r="A63" t="s">
        <v>96</v>
      </c>
      <c r="B63" t="s">
        <v>45</v>
      </c>
      <c r="I63">
        <v>1</v>
      </c>
    </row>
    <row r="64" spans="1:11" x14ac:dyDescent="0.25">
      <c r="A64" t="s">
        <v>97</v>
      </c>
      <c r="B64" t="s">
        <v>97</v>
      </c>
      <c r="C64">
        <v>2</v>
      </c>
      <c r="D64">
        <v>2</v>
      </c>
      <c r="E64">
        <v>3</v>
      </c>
      <c r="F64">
        <v>2</v>
      </c>
      <c r="G64">
        <v>3</v>
      </c>
      <c r="H64">
        <v>22</v>
      </c>
      <c r="I64">
        <v>9</v>
      </c>
    </row>
    <row r="65" spans="1:11" x14ac:dyDescent="0.25">
      <c r="A65" t="s">
        <v>98</v>
      </c>
      <c r="B65" t="s">
        <v>50</v>
      </c>
      <c r="E65">
        <v>1</v>
      </c>
      <c r="H65">
        <v>1</v>
      </c>
    </row>
    <row r="66" spans="1:11" x14ac:dyDescent="0.25">
      <c r="A66" t="s">
        <v>99</v>
      </c>
      <c r="E66">
        <v>2</v>
      </c>
      <c r="G66">
        <v>16</v>
      </c>
      <c r="H66">
        <v>20</v>
      </c>
      <c r="I66">
        <v>13</v>
      </c>
      <c r="K66" t="s">
        <v>28</v>
      </c>
    </row>
    <row r="67" spans="1:11" x14ac:dyDescent="0.25">
      <c r="A67" t="s">
        <v>100</v>
      </c>
      <c r="I67">
        <v>1</v>
      </c>
      <c r="K67" t="s">
        <v>101</v>
      </c>
    </row>
    <row r="68" spans="1:11" x14ac:dyDescent="0.25">
      <c r="A68" t="s">
        <v>102</v>
      </c>
      <c r="B68" t="s">
        <v>33</v>
      </c>
      <c r="D68">
        <v>4</v>
      </c>
      <c r="E68">
        <v>3</v>
      </c>
      <c r="F68">
        <v>2</v>
      </c>
      <c r="G68">
        <v>3</v>
      </c>
      <c r="I68">
        <v>4</v>
      </c>
    </row>
    <row r="69" spans="1:11" x14ac:dyDescent="0.25">
      <c r="A69" t="s">
        <v>103</v>
      </c>
      <c r="B69" t="s">
        <v>11</v>
      </c>
      <c r="C69">
        <v>1</v>
      </c>
      <c r="E69">
        <v>1</v>
      </c>
      <c r="G69">
        <v>1</v>
      </c>
    </row>
    <row r="70" spans="1:11" x14ac:dyDescent="0.25">
      <c r="A70" t="s">
        <v>104</v>
      </c>
      <c r="B70" t="s">
        <v>43</v>
      </c>
      <c r="C70">
        <v>2</v>
      </c>
      <c r="E70">
        <v>1</v>
      </c>
      <c r="F70">
        <v>1</v>
      </c>
      <c r="H70">
        <v>2</v>
      </c>
    </row>
    <row r="71" spans="1:11" x14ac:dyDescent="0.25">
      <c r="A71" t="s">
        <v>105</v>
      </c>
      <c r="B71" t="s">
        <v>106</v>
      </c>
      <c r="C71">
        <v>2</v>
      </c>
      <c r="D71">
        <v>2</v>
      </c>
      <c r="E71">
        <v>3</v>
      </c>
      <c r="F71">
        <v>2</v>
      </c>
      <c r="G71">
        <v>4</v>
      </c>
      <c r="H71">
        <v>1</v>
      </c>
    </row>
    <row r="72" spans="1:11" x14ac:dyDescent="0.25">
      <c r="A72" t="s">
        <v>94</v>
      </c>
      <c r="B72" t="s">
        <v>94</v>
      </c>
      <c r="C72">
        <v>69</v>
      </c>
      <c r="D72">
        <v>72</v>
      </c>
      <c r="E72">
        <v>47</v>
      </c>
      <c r="F72">
        <v>30</v>
      </c>
      <c r="G72">
        <v>20</v>
      </c>
      <c r="H72">
        <v>24</v>
      </c>
      <c r="I72">
        <v>12</v>
      </c>
    </row>
    <row r="73" spans="1:11" x14ac:dyDescent="0.25">
      <c r="A73" t="s">
        <v>107</v>
      </c>
      <c r="E73">
        <v>1</v>
      </c>
      <c r="G73">
        <v>1</v>
      </c>
      <c r="K73" t="s">
        <v>24</v>
      </c>
    </row>
    <row r="74" spans="1:11" x14ac:dyDescent="0.25">
      <c r="A74" t="s">
        <v>108</v>
      </c>
      <c r="B74" t="s">
        <v>109</v>
      </c>
      <c r="C74">
        <v>3</v>
      </c>
      <c r="D74">
        <v>4</v>
      </c>
      <c r="E74">
        <v>4</v>
      </c>
      <c r="F74">
        <v>1</v>
      </c>
      <c r="H74">
        <v>5</v>
      </c>
      <c r="I74">
        <v>1</v>
      </c>
    </row>
    <row r="75" spans="1:11" x14ac:dyDescent="0.25">
      <c r="A75" t="s">
        <v>110</v>
      </c>
      <c r="B75" t="s">
        <v>106</v>
      </c>
      <c r="C75">
        <v>4</v>
      </c>
      <c r="D75">
        <v>4</v>
      </c>
      <c r="E75">
        <v>6</v>
      </c>
      <c r="F75">
        <v>4</v>
      </c>
      <c r="G75">
        <v>4</v>
      </c>
      <c r="H75">
        <v>7</v>
      </c>
      <c r="I75">
        <v>5</v>
      </c>
    </row>
    <row r="76" spans="1:11" x14ac:dyDescent="0.25">
      <c r="A76" t="s">
        <v>111</v>
      </c>
      <c r="B76" t="s">
        <v>50</v>
      </c>
      <c r="C76">
        <v>5</v>
      </c>
      <c r="D76">
        <v>4</v>
      </c>
      <c r="E76">
        <v>7</v>
      </c>
      <c r="F76">
        <v>6</v>
      </c>
      <c r="G76">
        <v>8</v>
      </c>
      <c r="H76">
        <v>15</v>
      </c>
      <c r="I76">
        <v>8</v>
      </c>
    </row>
    <row r="77" spans="1:11" x14ac:dyDescent="0.25">
      <c r="A77" t="s">
        <v>112</v>
      </c>
      <c r="B77" t="s">
        <v>35</v>
      </c>
      <c r="D77">
        <v>7</v>
      </c>
      <c r="E77">
        <v>1</v>
      </c>
      <c r="F77">
        <v>7</v>
      </c>
      <c r="G77">
        <v>4</v>
      </c>
      <c r="H77">
        <v>1</v>
      </c>
      <c r="I77">
        <v>3</v>
      </c>
    </row>
    <row r="78" spans="1:11" x14ac:dyDescent="0.25">
      <c r="A78" t="s">
        <v>113</v>
      </c>
      <c r="B78" t="s">
        <v>22</v>
      </c>
      <c r="C78">
        <v>28</v>
      </c>
      <c r="D78">
        <v>49</v>
      </c>
      <c r="E78">
        <v>61</v>
      </c>
      <c r="F78">
        <v>44</v>
      </c>
      <c r="G78">
        <v>37</v>
      </c>
      <c r="H78">
        <v>30</v>
      </c>
      <c r="I78">
        <v>38</v>
      </c>
    </row>
    <row r="79" spans="1:11" x14ac:dyDescent="0.25">
      <c r="A79" t="s">
        <v>114</v>
      </c>
      <c r="I79">
        <v>2</v>
      </c>
      <c r="K79" t="s">
        <v>28</v>
      </c>
    </row>
    <row r="80" spans="1:11" x14ac:dyDescent="0.25">
      <c r="A80" t="s">
        <v>115</v>
      </c>
      <c r="C80">
        <v>1</v>
      </c>
      <c r="D80">
        <v>2</v>
      </c>
      <c r="E80">
        <v>4</v>
      </c>
      <c r="F80">
        <v>3</v>
      </c>
      <c r="G80">
        <v>16</v>
      </c>
      <c r="H80">
        <v>12</v>
      </c>
      <c r="I80">
        <v>13</v>
      </c>
      <c r="K80" t="s">
        <v>116</v>
      </c>
    </row>
    <row r="81" spans="1:11" x14ac:dyDescent="0.25">
      <c r="A81" t="s">
        <v>117</v>
      </c>
      <c r="B81" t="s">
        <v>35</v>
      </c>
      <c r="C81">
        <v>1</v>
      </c>
      <c r="D81">
        <v>2</v>
      </c>
      <c r="E81">
        <v>6</v>
      </c>
      <c r="F81">
        <v>4</v>
      </c>
      <c r="G81">
        <v>5</v>
      </c>
      <c r="H81">
        <v>3</v>
      </c>
      <c r="I81">
        <v>2</v>
      </c>
    </row>
    <row r="82" spans="1:11" x14ac:dyDescent="0.25">
      <c r="A82" t="s">
        <v>118</v>
      </c>
      <c r="B82" t="s">
        <v>11</v>
      </c>
      <c r="D82">
        <v>3</v>
      </c>
      <c r="E82">
        <v>4</v>
      </c>
      <c r="G82">
        <v>3</v>
      </c>
      <c r="H82">
        <v>2</v>
      </c>
      <c r="I82">
        <v>4</v>
      </c>
    </row>
    <row r="83" spans="1:11" x14ac:dyDescent="0.25">
      <c r="A83" t="s">
        <v>119</v>
      </c>
      <c r="B83" t="s">
        <v>11</v>
      </c>
      <c r="C83">
        <v>32</v>
      </c>
      <c r="D83">
        <v>31</v>
      </c>
      <c r="E83">
        <v>24</v>
      </c>
      <c r="F83">
        <v>37</v>
      </c>
      <c r="G83">
        <v>36</v>
      </c>
      <c r="H83">
        <v>18</v>
      </c>
      <c r="I83">
        <v>18</v>
      </c>
    </row>
    <row r="84" spans="1:11" x14ac:dyDescent="0.25">
      <c r="A84" t="s">
        <v>120</v>
      </c>
      <c r="B84" t="s">
        <v>11</v>
      </c>
      <c r="C84">
        <v>35</v>
      </c>
      <c r="D84">
        <v>27</v>
      </c>
      <c r="E84">
        <v>31</v>
      </c>
      <c r="F84">
        <v>19</v>
      </c>
      <c r="G84">
        <v>38</v>
      </c>
      <c r="H84">
        <v>18</v>
      </c>
      <c r="I84">
        <v>25</v>
      </c>
    </row>
    <row r="85" spans="1:11" x14ac:dyDescent="0.25">
      <c r="A85" t="s">
        <v>121</v>
      </c>
      <c r="B85" t="s">
        <v>20</v>
      </c>
      <c r="C85">
        <v>1</v>
      </c>
    </row>
    <row r="86" spans="1:11" x14ac:dyDescent="0.25">
      <c r="A86" t="s">
        <v>122</v>
      </c>
      <c r="B86" t="s">
        <v>11</v>
      </c>
      <c r="C86">
        <v>188</v>
      </c>
      <c r="D86">
        <v>241</v>
      </c>
      <c r="E86">
        <v>268</v>
      </c>
      <c r="F86">
        <v>233</v>
      </c>
      <c r="G86">
        <v>476</v>
      </c>
      <c r="H86">
        <v>269</v>
      </c>
      <c r="I86">
        <v>78</v>
      </c>
    </row>
    <row r="87" spans="1:11" x14ac:dyDescent="0.25">
      <c r="A87" t="s">
        <v>123</v>
      </c>
      <c r="C87">
        <v>251</v>
      </c>
      <c r="D87">
        <v>233</v>
      </c>
      <c r="K87" t="s">
        <v>28</v>
      </c>
    </row>
    <row r="88" spans="1:11" x14ac:dyDescent="0.25">
      <c r="A88" t="s">
        <v>124</v>
      </c>
      <c r="B88" t="s">
        <v>109</v>
      </c>
      <c r="C88">
        <v>10</v>
      </c>
      <c r="D88">
        <v>7</v>
      </c>
      <c r="E88">
        <v>6</v>
      </c>
      <c r="F88">
        <v>5</v>
      </c>
      <c r="G88">
        <v>2</v>
      </c>
      <c r="H88">
        <v>5</v>
      </c>
      <c r="I88">
        <v>3</v>
      </c>
    </row>
    <row r="89" spans="1:11" x14ac:dyDescent="0.25">
      <c r="A89" t="s">
        <v>125</v>
      </c>
      <c r="C89">
        <v>3</v>
      </c>
      <c r="D89">
        <v>2</v>
      </c>
      <c r="E89">
        <v>4</v>
      </c>
      <c r="F89">
        <v>8</v>
      </c>
      <c r="G89">
        <v>23</v>
      </c>
      <c r="H89">
        <v>12</v>
      </c>
      <c r="I89">
        <v>10</v>
      </c>
      <c r="K89" t="s">
        <v>126</v>
      </c>
    </row>
    <row r="90" spans="1:11" x14ac:dyDescent="0.25">
      <c r="A90" t="s">
        <v>127</v>
      </c>
      <c r="B90" t="s">
        <v>50</v>
      </c>
      <c r="C90">
        <v>1</v>
      </c>
      <c r="F90">
        <v>1</v>
      </c>
    </row>
    <row r="91" spans="1:11" x14ac:dyDescent="0.25">
      <c r="A91" t="s">
        <v>128</v>
      </c>
      <c r="B91" t="s">
        <v>35</v>
      </c>
      <c r="C91">
        <v>18</v>
      </c>
      <c r="D91">
        <v>19</v>
      </c>
      <c r="E91">
        <v>23</v>
      </c>
      <c r="F91">
        <v>23</v>
      </c>
      <c r="G91">
        <v>30</v>
      </c>
      <c r="H91">
        <v>25</v>
      </c>
      <c r="I91">
        <v>14</v>
      </c>
    </row>
    <row r="92" spans="1:11" x14ac:dyDescent="0.25">
      <c r="A92" t="s">
        <v>129</v>
      </c>
      <c r="B92" t="s">
        <v>50</v>
      </c>
      <c r="C92">
        <v>1</v>
      </c>
      <c r="D92">
        <v>3</v>
      </c>
      <c r="E92">
        <v>4</v>
      </c>
      <c r="F92">
        <v>5</v>
      </c>
      <c r="G92">
        <v>1</v>
      </c>
      <c r="H92">
        <v>1</v>
      </c>
    </row>
    <row r="93" spans="1:11" x14ac:dyDescent="0.25">
      <c r="A93" t="s">
        <v>130</v>
      </c>
      <c r="C93">
        <v>14</v>
      </c>
      <c r="D93">
        <v>15</v>
      </c>
      <c r="E93">
        <v>24</v>
      </c>
      <c r="F93">
        <v>26</v>
      </c>
      <c r="G93">
        <v>46</v>
      </c>
      <c r="H93">
        <v>29</v>
      </c>
      <c r="I93">
        <v>20</v>
      </c>
    </row>
    <row r="94" spans="1:11" x14ac:dyDescent="0.25">
      <c r="A94" t="s">
        <v>131</v>
      </c>
      <c r="B94" t="s">
        <v>11</v>
      </c>
      <c r="H94">
        <v>5</v>
      </c>
      <c r="I94">
        <v>2</v>
      </c>
    </row>
    <row r="95" spans="1:11" x14ac:dyDescent="0.25">
      <c r="A95" t="s">
        <v>132</v>
      </c>
      <c r="B95" t="s">
        <v>45</v>
      </c>
      <c r="F95">
        <v>55</v>
      </c>
      <c r="G95">
        <v>592</v>
      </c>
      <c r="H95">
        <v>333</v>
      </c>
      <c r="I95">
        <v>253</v>
      </c>
    </row>
    <row r="96" spans="1:11" x14ac:dyDescent="0.25">
      <c r="A96" t="s">
        <v>133</v>
      </c>
      <c r="B96" t="s">
        <v>50</v>
      </c>
      <c r="D96">
        <v>2</v>
      </c>
      <c r="E96">
        <v>1</v>
      </c>
    </row>
    <row r="97" spans="1:11" x14ac:dyDescent="0.25">
      <c r="A97" t="s">
        <v>134</v>
      </c>
      <c r="B97" t="s">
        <v>11</v>
      </c>
      <c r="F97">
        <v>11</v>
      </c>
      <c r="G97">
        <v>300</v>
      </c>
      <c r="H97">
        <v>185</v>
      </c>
      <c r="I97">
        <v>145</v>
      </c>
    </row>
    <row r="98" spans="1:11" x14ac:dyDescent="0.25">
      <c r="A98" t="s">
        <v>135</v>
      </c>
      <c r="B98" t="s">
        <v>33</v>
      </c>
      <c r="C98">
        <v>1</v>
      </c>
    </row>
    <row r="99" spans="1:11" x14ac:dyDescent="0.25">
      <c r="A99" t="s">
        <v>136</v>
      </c>
      <c r="D99">
        <v>1</v>
      </c>
      <c r="E99">
        <v>1</v>
      </c>
      <c r="F99">
        <v>1</v>
      </c>
      <c r="I99">
        <v>1</v>
      </c>
      <c r="K99" t="s">
        <v>137</v>
      </c>
    </row>
    <row r="100" spans="1:11" x14ac:dyDescent="0.25">
      <c r="A100" t="s">
        <v>138</v>
      </c>
      <c r="D100">
        <v>1</v>
      </c>
      <c r="E100">
        <v>2</v>
      </c>
      <c r="F100">
        <v>2</v>
      </c>
      <c r="H100">
        <v>1</v>
      </c>
      <c r="K100" t="s">
        <v>28</v>
      </c>
    </row>
    <row r="101" spans="1:11" x14ac:dyDescent="0.25">
      <c r="A101" t="s">
        <v>139</v>
      </c>
      <c r="C101">
        <v>36</v>
      </c>
      <c r="D101">
        <v>40</v>
      </c>
      <c r="E101">
        <v>53</v>
      </c>
      <c r="F101">
        <v>36</v>
      </c>
      <c r="G101">
        <v>33</v>
      </c>
      <c r="H101">
        <v>11</v>
      </c>
      <c r="I101">
        <v>5</v>
      </c>
      <c r="K101" t="s">
        <v>28</v>
      </c>
    </row>
    <row r="102" spans="1:11" x14ac:dyDescent="0.25">
      <c r="A102" t="s">
        <v>140</v>
      </c>
      <c r="C102">
        <v>1</v>
      </c>
      <c r="D102">
        <v>2</v>
      </c>
      <c r="E102">
        <v>4</v>
      </c>
      <c r="F102">
        <v>1</v>
      </c>
      <c r="G102">
        <v>2</v>
      </c>
      <c r="H102">
        <v>1</v>
      </c>
      <c r="K102" t="s">
        <v>28</v>
      </c>
    </row>
    <row r="103" spans="1:11" x14ac:dyDescent="0.25">
      <c r="A103" t="s">
        <v>141</v>
      </c>
      <c r="B103" t="s">
        <v>35</v>
      </c>
      <c r="F103">
        <v>1</v>
      </c>
      <c r="H103">
        <v>1</v>
      </c>
    </row>
    <row r="104" spans="1:11" x14ac:dyDescent="0.25">
      <c r="A104" t="s">
        <v>142</v>
      </c>
      <c r="B104" t="s">
        <v>50</v>
      </c>
      <c r="C104">
        <v>13</v>
      </c>
      <c r="D104">
        <v>13</v>
      </c>
      <c r="E104">
        <v>13</v>
      </c>
      <c r="F104">
        <v>12</v>
      </c>
      <c r="G104">
        <v>21</v>
      </c>
      <c r="H104">
        <v>17</v>
      </c>
      <c r="I104">
        <v>8</v>
      </c>
    </row>
    <row r="105" spans="1:11" x14ac:dyDescent="0.25">
      <c r="A105" t="s">
        <v>143</v>
      </c>
      <c r="G105">
        <v>1</v>
      </c>
      <c r="I105">
        <v>1</v>
      </c>
      <c r="K105" t="s">
        <v>144</v>
      </c>
    </row>
    <row r="106" spans="1:11" x14ac:dyDescent="0.25">
      <c r="A106" t="s">
        <v>145</v>
      </c>
      <c r="E106">
        <v>1</v>
      </c>
      <c r="K106" t="s">
        <v>146</v>
      </c>
    </row>
    <row r="107" spans="1:11" x14ac:dyDescent="0.25">
      <c r="A107" t="s">
        <v>147</v>
      </c>
      <c r="D107">
        <v>4</v>
      </c>
      <c r="E107">
        <v>3</v>
      </c>
      <c r="F107">
        <v>3</v>
      </c>
      <c r="K107" t="s">
        <v>28</v>
      </c>
    </row>
    <row r="108" spans="1:11" x14ac:dyDescent="0.25">
      <c r="A108" t="s">
        <v>148</v>
      </c>
      <c r="C108">
        <v>4</v>
      </c>
      <c r="D108">
        <v>8</v>
      </c>
      <c r="E108">
        <v>5</v>
      </c>
      <c r="F108">
        <v>4</v>
      </c>
      <c r="G108">
        <v>2</v>
      </c>
      <c r="H108">
        <v>1</v>
      </c>
      <c r="I108">
        <v>1</v>
      </c>
      <c r="K108" t="s">
        <v>28</v>
      </c>
    </row>
    <row r="109" spans="1:11" x14ac:dyDescent="0.25">
      <c r="A109" t="s">
        <v>149</v>
      </c>
      <c r="C109">
        <v>2</v>
      </c>
      <c r="D109">
        <v>5</v>
      </c>
      <c r="E109">
        <v>6</v>
      </c>
      <c r="F109">
        <v>8</v>
      </c>
      <c r="H109">
        <v>8</v>
      </c>
      <c r="I109">
        <v>3</v>
      </c>
      <c r="K109" t="s">
        <v>28</v>
      </c>
    </row>
    <row r="110" spans="1:11" x14ac:dyDescent="0.25">
      <c r="A110" t="s">
        <v>150</v>
      </c>
      <c r="I110">
        <v>1</v>
      </c>
      <c r="K110" t="s">
        <v>28</v>
      </c>
    </row>
    <row r="111" spans="1:11" x14ac:dyDescent="0.25">
      <c r="A111" t="s">
        <v>151</v>
      </c>
      <c r="C111">
        <v>4</v>
      </c>
      <c r="D111">
        <v>9</v>
      </c>
      <c r="E111">
        <v>2</v>
      </c>
      <c r="F111">
        <v>6</v>
      </c>
      <c r="G111">
        <v>3</v>
      </c>
      <c r="H111">
        <v>4</v>
      </c>
      <c r="I111">
        <v>4</v>
      </c>
      <c r="K111" t="s">
        <v>28</v>
      </c>
    </row>
    <row r="112" spans="1:11" x14ac:dyDescent="0.25">
      <c r="A112" t="s">
        <v>152</v>
      </c>
      <c r="B112" t="s">
        <v>13</v>
      </c>
      <c r="G112">
        <v>2</v>
      </c>
      <c r="I112">
        <v>2</v>
      </c>
    </row>
    <row r="113" spans="1:11" x14ac:dyDescent="0.25">
      <c r="A113" t="s">
        <v>153</v>
      </c>
      <c r="B113" t="s">
        <v>90</v>
      </c>
      <c r="C113">
        <v>2</v>
      </c>
      <c r="D113">
        <v>2</v>
      </c>
      <c r="E113">
        <v>3</v>
      </c>
      <c r="F113">
        <v>7</v>
      </c>
      <c r="G113">
        <v>4</v>
      </c>
      <c r="H113">
        <v>5</v>
      </c>
      <c r="I113">
        <v>3</v>
      </c>
    </row>
    <row r="114" spans="1:11" x14ac:dyDescent="0.25">
      <c r="A114" t="s">
        <v>154</v>
      </c>
      <c r="B114" t="s">
        <v>43</v>
      </c>
      <c r="E114">
        <v>2</v>
      </c>
      <c r="F114">
        <v>2</v>
      </c>
      <c r="H114">
        <v>2</v>
      </c>
      <c r="I114">
        <v>3</v>
      </c>
    </row>
    <row r="115" spans="1:11" x14ac:dyDescent="0.25">
      <c r="A115" t="s">
        <v>155</v>
      </c>
      <c r="C115">
        <v>2</v>
      </c>
      <c r="E115">
        <v>1</v>
      </c>
      <c r="K115" t="s">
        <v>24</v>
      </c>
    </row>
    <row r="116" spans="1:11" x14ac:dyDescent="0.25">
      <c r="A116" t="s">
        <v>156</v>
      </c>
      <c r="B116" t="s">
        <v>50</v>
      </c>
      <c r="C116">
        <v>1</v>
      </c>
    </row>
    <row r="117" spans="1:11" x14ac:dyDescent="0.25">
      <c r="A117" t="s">
        <v>157</v>
      </c>
      <c r="B117" t="s">
        <v>43</v>
      </c>
      <c r="D117">
        <v>1</v>
      </c>
      <c r="F117">
        <v>1</v>
      </c>
      <c r="I117">
        <v>1</v>
      </c>
    </row>
    <row r="118" spans="1:11" x14ac:dyDescent="0.25">
      <c r="A118" t="s">
        <v>158</v>
      </c>
      <c r="B118" t="s">
        <v>22</v>
      </c>
      <c r="C118">
        <v>1</v>
      </c>
      <c r="F118">
        <v>4</v>
      </c>
      <c r="H118">
        <v>2</v>
      </c>
    </row>
    <row r="119" spans="1:11" x14ac:dyDescent="0.25">
      <c r="A119" t="s">
        <v>159</v>
      </c>
      <c r="E119">
        <v>2</v>
      </c>
      <c r="F119">
        <v>3</v>
      </c>
      <c r="G119">
        <v>3</v>
      </c>
      <c r="K119" t="s">
        <v>160</v>
      </c>
    </row>
    <row r="120" spans="1:11" x14ac:dyDescent="0.25">
      <c r="A120" t="s">
        <v>161</v>
      </c>
      <c r="B120" t="s">
        <v>45</v>
      </c>
      <c r="C120">
        <v>8</v>
      </c>
      <c r="D120">
        <v>11</v>
      </c>
      <c r="E120">
        <v>9</v>
      </c>
      <c r="F120">
        <v>11</v>
      </c>
      <c r="G120">
        <v>4</v>
      </c>
      <c r="H120">
        <v>13</v>
      </c>
      <c r="I120">
        <v>5</v>
      </c>
    </row>
    <row r="121" spans="1:11" x14ac:dyDescent="0.25">
      <c r="A121" t="s">
        <v>162</v>
      </c>
      <c r="B121" t="s">
        <v>45</v>
      </c>
      <c r="I121">
        <v>1</v>
      </c>
    </row>
    <row r="122" spans="1:11" x14ac:dyDescent="0.25">
      <c r="A122" t="s">
        <v>163</v>
      </c>
      <c r="B122" t="s">
        <v>45</v>
      </c>
      <c r="C122">
        <v>5</v>
      </c>
      <c r="D122">
        <v>11</v>
      </c>
      <c r="E122">
        <v>7</v>
      </c>
      <c r="F122">
        <v>6</v>
      </c>
      <c r="G122">
        <v>2</v>
      </c>
      <c r="H122">
        <v>9</v>
      </c>
      <c r="I122">
        <v>3</v>
      </c>
    </row>
    <row r="123" spans="1:11" x14ac:dyDescent="0.25">
      <c r="A123" t="s">
        <v>164</v>
      </c>
      <c r="B123" t="s">
        <v>11</v>
      </c>
      <c r="C123">
        <v>52</v>
      </c>
      <c r="D123">
        <v>42</v>
      </c>
      <c r="E123">
        <v>33</v>
      </c>
      <c r="F123">
        <v>39</v>
      </c>
      <c r="G123">
        <v>18</v>
      </c>
      <c r="H123">
        <v>15</v>
      </c>
      <c r="I123">
        <v>9</v>
      </c>
    </row>
    <row r="124" spans="1:11" x14ac:dyDescent="0.25">
      <c r="A124" t="s">
        <v>165</v>
      </c>
      <c r="C124">
        <v>2</v>
      </c>
      <c r="D124">
        <v>4</v>
      </c>
      <c r="E124">
        <v>2</v>
      </c>
      <c r="G124">
        <v>2</v>
      </c>
      <c r="H124">
        <v>2</v>
      </c>
      <c r="K124" t="s">
        <v>166</v>
      </c>
    </row>
    <row r="125" spans="1:11" x14ac:dyDescent="0.25">
      <c r="A125" t="s">
        <v>167</v>
      </c>
      <c r="E125">
        <v>2</v>
      </c>
      <c r="K125" t="s">
        <v>28</v>
      </c>
    </row>
    <row r="126" spans="1:11" x14ac:dyDescent="0.25">
      <c r="A126" t="s">
        <v>168</v>
      </c>
      <c r="B126" t="s">
        <v>11</v>
      </c>
      <c r="C126">
        <v>1</v>
      </c>
      <c r="G126">
        <v>7</v>
      </c>
      <c r="H126">
        <v>18</v>
      </c>
      <c r="I126">
        <v>18</v>
      </c>
    </row>
    <row r="127" spans="1:11" x14ac:dyDescent="0.25">
      <c r="A127" t="s">
        <v>169</v>
      </c>
      <c r="B127" t="s">
        <v>11</v>
      </c>
      <c r="C127">
        <v>8</v>
      </c>
      <c r="D127">
        <v>6</v>
      </c>
      <c r="E127">
        <v>15</v>
      </c>
      <c r="F127">
        <v>13</v>
      </c>
      <c r="G127">
        <v>30</v>
      </c>
      <c r="H127">
        <v>28</v>
      </c>
      <c r="I127">
        <v>37</v>
      </c>
    </row>
    <row r="128" spans="1:11" x14ac:dyDescent="0.25">
      <c r="A128" t="s">
        <v>170</v>
      </c>
      <c r="B128" t="s">
        <v>50</v>
      </c>
      <c r="I128">
        <v>1</v>
      </c>
    </row>
    <row r="129" spans="1:9" x14ac:dyDescent="0.25">
      <c r="A129" t="s">
        <v>171</v>
      </c>
      <c r="B129" t="s">
        <v>50</v>
      </c>
      <c r="I129">
        <v>1</v>
      </c>
    </row>
    <row r="130" spans="1:9" x14ac:dyDescent="0.25">
      <c r="A130" t="s">
        <v>172</v>
      </c>
      <c r="B130" t="s">
        <v>45</v>
      </c>
      <c r="C130">
        <v>1</v>
      </c>
      <c r="D130">
        <v>2</v>
      </c>
      <c r="E130">
        <v>2</v>
      </c>
      <c r="F130">
        <v>2</v>
      </c>
      <c r="G130">
        <v>5</v>
      </c>
      <c r="H130">
        <v>1</v>
      </c>
      <c r="I130">
        <v>2</v>
      </c>
    </row>
    <row r="131" spans="1:9" x14ac:dyDescent="0.25">
      <c r="A131" t="s">
        <v>173</v>
      </c>
      <c r="B131" t="s">
        <v>45</v>
      </c>
      <c r="C131">
        <v>6</v>
      </c>
      <c r="D131">
        <v>2</v>
      </c>
      <c r="E131">
        <v>5</v>
      </c>
      <c r="G131">
        <v>2</v>
      </c>
      <c r="H131">
        <v>5</v>
      </c>
      <c r="I131">
        <v>3</v>
      </c>
    </row>
    <row r="132" spans="1:9" x14ac:dyDescent="0.25">
      <c r="A132" t="s">
        <v>174</v>
      </c>
      <c r="B132" t="s">
        <v>106</v>
      </c>
      <c r="C132">
        <v>5</v>
      </c>
      <c r="D132">
        <v>9</v>
      </c>
      <c r="E132">
        <v>4</v>
      </c>
      <c r="F132">
        <v>5</v>
      </c>
      <c r="G132">
        <v>3</v>
      </c>
      <c r="H132">
        <v>5</v>
      </c>
      <c r="I132">
        <v>5</v>
      </c>
    </row>
    <row r="133" spans="1:9" x14ac:dyDescent="0.25">
      <c r="A133" t="s">
        <v>175</v>
      </c>
      <c r="D133">
        <v>1</v>
      </c>
      <c r="G133">
        <v>2</v>
      </c>
    </row>
    <row r="134" spans="1:9" x14ac:dyDescent="0.25">
      <c r="A134" t="s">
        <v>176</v>
      </c>
      <c r="B134" t="s">
        <v>11</v>
      </c>
      <c r="I134">
        <v>1</v>
      </c>
    </row>
    <row r="135" spans="1:9" x14ac:dyDescent="0.25">
      <c r="A135" t="s">
        <v>177</v>
      </c>
      <c r="B135" t="s">
        <v>50</v>
      </c>
      <c r="H135">
        <v>1</v>
      </c>
    </row>
    <row r="136" spans="1:9" x14ac:dyDescent="0.25">
      <c r="A136" t="s">
        <v>178</v>
      </c>
      <c r="B136" t="s">
        <v>35</v>
      </c>
      <c r="C136">
        <v>23</v>
      </c>
      <c r="D136">
        <v>24</v>
      </c>
      <c r="E136">
        <v>18</v>
      </c>
      <c r="F136">
        <v>25</v>
      </c>
      <c r="G136">
        <v>36</v>
      </c>
      <c r="H136">
        <v>21</v>
      </c>
      <c r="I136">
        <v>14</v>
      </c>
    </row>
  </sheetData>
  <pageMargins left="0.78749999999999998" right="0.78749999999999998" top="0.78749999999999998" bottom="0.78749999999999998" header="0.39374999999999999" footer="0.39374999999999999"/>
  <pageSetup fitToWidth="0" pageOrder="overThenDown" orientation="landscape"/>
  <extLst>
    <ext uri="smNativeData">
      <pm:sheetPrefs xmlns:pm="smNativeData" day="1634410492" outlineProtect="1" showHorizontalRuler="1" showVerticalRuler="1" showAltShade="0" noPrint="1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A202"/>
  <sheetViews>
    <sheetView tabSelected="1" workbookViewId="0">
      <selection activeCell="B52" sqref="B52"/>
    </sheetView>
  </sheetViews>
  <sheetFormatPr defaultColWidth="10" defaultRowHeight="13.2" x14ac:dyDescent="0.25"/>
  <cols>
    <col min="1" max="1" width="30.109375" customWidth="1"/>
    <col min="2" max="2" width="6.21875" customWidth="1"/>
    <col min="3" max="3" width="6.109375" customWidth="1"/>
    <col min="4" max="4" width="6.88671875" customWidth="1"/>
    <col min="5" max="5" width="6.77734375" customWidth="1"/>
    <col min="6" max="6" width="6.44140625" customWidth="1"/>
    <col min="7" max="7" width="6.6640625" customWidth="1"/>
    <col min="8" max="8" width="6.21875" customWidth="1"/>
    <col min="9" max="9" width="7.109375" customWidth="1"/>
    <col min="10" max="10" width="22.88671875" customWidth="1"/>
  </cols>
  <sheetData>
    <row r="1" spans="1:10" x14ac:dyDescent="0.25">
      <c r="A1" s="2" t="s">
        <v>0</v>
      </c>
      <c r="B1" s="8">
        <v>2015</v>
      </c>
      <c r="C1" s="8">
        <v>2016</v>
      </c>
      <c r="D1" s="8">
        <v>2017</v>
      </c>
      <c r="E1" s="8">
        <v>2018</v>
      </c>
      <c r="F1" s="8">
        <v>2019</v>
      </c>
      <c r="G1" s="9">
        <v>2020</v>
      </c>
      <c r="H1" s="10" t="s">
        <v>1</v>
      </c>
      <c r="I1" s="8"/>
      <c r="J1" s="8" t="s">
        <v>179</v>
      </c>
    </row>
    <row r="2" spans="1:10" x14ac:dyDescent="0.25">
      <c r="A2" s="2"/>
      <c r="G2" s="1"/>
      <c r="H2" s="1"/>
    </row>
    <row r="3" spans="1:10" x14ac:dyDescent="0.25">
      <c r="A3" s="6">
        <v>911</v>
      </c>
    </row>
    <row r="4" spans="1:10" x14ac:dyDescent="0.25">
      <c r="A4" t="s">
        <v>2</v>
      </c>
      <c r="B4">
        <v>11</v>
      </c>
      <c r="C4">
        <v>6</v>
      </c>
      <c r="D4">
        <v>8</v>
      </c>
      <c r="E4">
        <v>2</v>
      </c>
      <c r="F4">
        <v>2</v>
      </c>
      <c r="G4">
        <v>5</v>
      </c>
      <c r="H4">
        <v>5</v>
      </c>
    </row>
    <row r="5" spans="1:10" x14ac:dyDescent="0.25">
      <c r="A5" t="s">
        <v>3</v>
      </c>
      <c r="B5">
        <v>7</v>
      </c>
      <c r="C5">
        <v>4</v>
      </c>
      <c r="D5">
        <v>3</v>
      </c>
      <c r="E5">
        <v>13</v>
      </c>
      <c r="F5">
        <v>14</v>
      </c>
      <c r="G5">
        <v>18</v>
      </c>
      <c r="H5">
        <v>11</v>
      </c>
    </row>
    <row r="6" spans="1:10" x14ac:dyDescent="0.25">
      <c r="A6" t="s">
        <v>5</v>
      </c>
      <c r="H6">
        <v>1</v>
      </c>
    </row>
    <row r="7" spans="1:10" x14ac:dyDescent="0.25">
      <c r="A7" t="s">
        <v>6</v>
      </c>
      <c r="B7">
        <v>6</v>
      </c>
      <c r="C7">
        <v>7</v>
      </c>
      <c r="D7">
        <v>6</v>
      </c>
      <c r="E7">
        <v>2</v>
      </c>
      <c r="F7">
        <v>2</v>
      </c>
      <c r="G7">
        <v>6</v>
      </c>
      <c r="H7">
        <v>4</v>
      </c>
    </row>
    <row r="8" spans="1:10" x14ac:dyDescent="0.25">
      <c r="A8" t="s">
        <v>7</v>
      </c>
      <c r="B8">
        <v>5</v>
      </c>
      <c r="C8">
        <v>4</v>
      </c>
      <c r="D8">
        <v>1</v>
      </c>
      <c r="E8">
        <v>3</v>
      </c>
      <c r="F8">
        <v>7</v>
      </c>
      <c r="G8">
        <v>6</v>
      </c>
      <c r="H8">
        <v>2</v>
      </c>
    </row>
    <row r="9" spans="1:10" ht="14.4" customHeight="1" x14ac:dyDescent="0.25">
      <c r="A9" t="s">
        <v>8</v>
      </c>
      <c r="F9">
        <v>1</v>
      </c>
    </row>
    <row r="10" spans="1:10" ht="14.4" customHeight="1" x14ac:dyDescent="0.25">
      <c r="A10" s="5" t="s">
        <v>180</v>
      </c>
      <c r="B10" s="4">
        <f t="shared" ref="B10:H10" si="0">SUM(B4:B9)</f>
        <v>29</v>
      </c>
      <c r="C10" s="4">
        <f t="shared" si="0"/>
        <v>21</v>
      </c>
      <c r="D10" s="4">
        <f t="shared" si="0"/>
        <v>18</v>
      </c>
      <c r="E10" s="4">
        <f t="shared" si="0"/>
        <v>20</v>
      </c>
      <c r="F10" s="4">
        <f t="shared" si="0"/>
        <v>26</v>
      </c>
      <c r="G10" s="4">
        <f t="shared" si="0"/>
        <v>35</v>
      </c>
      <c r="H10" s="4">
        <f t="shared" si="0"/>
        <v>23</v>
      </c>
      <c r="J10" t="s">
        <v>181</v>
      </c>
    </row>
    <row r="11" spans="1:10" ht="14.4" customHeight="1" x14ac:dyDescent="0.25">
      <c r="A11" s="5"/>
      <c r="B11" s="4"/>
      <c r="C11" s="4"/>
      <c r="D11" s="4"/>
      <c r="E11" s="4"/>
      <c r="F11" s="4"/>
      <c r="G11" s="4"/>
      <c r="H11" s="4"/>
    </row>
    <row r="12" spans="1:10" ht="14.4" customHeight="1" x14ac:dyDescent="0.25">
      <c r="A12" s="4" t="s">
        <v>182</v>
      </c>
    </row>
    <row r="13" spans="1:10" x14ac:dyDescent="0.25">
      <c r="A13" t="s">
        <v>12</v>
      </c>
      <c r="E13">
        <v>4</v>
      </c>
      <c r="F13">
        <v>160</v>
      </c>
      <c r="G13">
        <v>146</v>
      </c>
      <c r="H13">
        <v>128</v>
      </c>
    </row>
    <row r="14" spans="1:10" x14ac:dyDescent="0.25">
      <c r="A14" t="s">
        <v>15</v>
      </c>
      <c r="H14">
        <v>1</v>
      </c>
    </row>
    <row r="15" spans="1:10" x14ac:dyDescent="0.25">
      <c r="A15" t="s">
        <v>16</v>
      </c>
      <c r="H15">
        <v>1</v>
      </c>
    </row>
    <row r="16" spans="1:10" x14ac:dyDescent="0.25">
      <c r="A16" t="s">
        <v>17</v>
      </c>
      <c r="H16">
        <v>1</v>
      </c>
    </row>
    <row r="17" spans="1:10" x14ac:dyDescent="0.25">
      <c r="A17" t="s">
        <v>18</v>
      </c>
      <c r="H17">
        <v>1</v>
      </c>
    </row>
    <row r="18" spans="1:10" x14ac:dyDescent="0.25">
      <c r="A18" t="s">
        <v>46</v>
      </c>
      <c r="H18">
        <v>1</v>
      </c>
    </row>
    <row r="19" spans="1:10" x14ac:dyDescent="0.25">
      <c r="A19" t="s">
        <v>152</v>
      </c>
      <c r="F19">
        <v>2</v>
      </c>
      <c r="H19">
        <v>2</v>
      </c>
    </row>
    <row r="20" spans="1:10" x14ac:dyDescent="0.25">
      <c r="A20" t="s">
        <v>66</v>
      </c>
      <c r="F20">
        <v>3</v>
      </c>
      <c r="G20">
        <v>4</v>
      </c>
      <c r="H20">
        <v>1</v>
      </c>
      <c r="J20" t="s">
        <v>183</v>
      </c>
    </row>
    <row r="21" spans="1:10" x14ac:dyDescent="0.25">
      <c r="A21" s="11" t="s">
        <v>184</v>
      </c>
      <c r="E21" s="4">
        <f>SUM(E13:E20)</f>
        <v>4</v>
      </c>
      <c r="F21" s="4">
        <f>SUM(F13:F20)</f>
        <v>165</v>
      </c>
      <c r="G21" s="4">
        <f>SUM(G13:G20)</f>
        <v>150</v>
      </c>
      <c r="H21" s="4">
        <f>SUM(H13:H20)</f>
        <v>136</v>
      </c>
      <c r="J21" t="s">
        <v>185</v>
      </c>
    </row>
    <row r="22" spans="1:10" x14ac:dyDescent="0.25">
      <c r="A22" s="4"/>
      <c r="E22" s="4"/>
      <c r="F22" s="4"/>
      <c r="G22" s="4"/>
      <c r="H22" s="4"/>
    </row>
    <row r="23" spans="1:10" x14ac:dyDescent="0.25">
      <c r="A23" s="4" t="s">
        <v>186</v>
      </c>
    </row>
    <row r="24" spans="1:10" x14ac:dyDescent="0.25">
      <c r="A24" t="s">
        <v>25</v>
      </c>
      <c r="B24">
        <v>34</v>
      </c>
      <c r="C24">
        <v>45</v>
      </c>
      <c r="D24">
        <v>39</v>
      </c>
      <c r="E24">
        <v>28</v>
      </c>
      <c r="F24">
        <v>31</v>
      </c>
      <c r="G24">
        <v>44</v>
      </c>
      <c r="H24">
        <v>32</v>
      </c>
    </row>
    <row r="25" spans="1:10" x14ac:dyDescent="0.25">
      <c r="A25" t="s">
        <v>71</v>
      </c>
      <c r="H25">
        <v>2</v>
      </c>
    </row>
    <row r="26" spans="1:10" x14ac:dyDescent="0.25">
      <c r="A26" s="7" t="s">
        <v>187</v>
      </c>
      <c r="B26" s="4">
        <v>34</v>
      </c>
      <c r="C26" s="4">
        <v>45</v>
      </c>
      <c r="D26" s="4">
        <v>39</v>
      </c>
      <c r="E26" s="4">
        <v>28</v>
      </c>
      <c r="F26" s="4">
        <v>31</v>
      </c>
      <c r="G26" s="4">
        <v>44</v>
      </c>
      <c r="H26" s="4">
        <v>34</v>
      </c>
      <c r="J26" t="s">
        <v>181</v>
      </c>
    </row>
    <row r="27" spans="1:10" x14ac:dyDescent="0.25">
      <c r="A27" s="7"/>
      <c r="B27" s="4"/>
      <c r="C27" s="4"/>
      <c r="D27" s="4"/>
      <c r="E27" s="4"/>
      <c r="F27" s="4"/>
      <c r="G27" s="4"/>
      <c r="H27" s="4"/>
    </row>
    <row r="28" spans="1:10" x14ac:dyDescent="0.25">
      <c r="A28" s="4" t="s">
        <v>188</v>
      </c>
    </row>
    <row r="29" spans="1:10" x14ac:dyDescent="0.25">
      <c r="A29" t="s">
        <v>34</v>
      </c>
      <c r="E29">
        <v>5</v>
      </c>
      <c r="F29">
        <v>39</v>
      </c>
      <c r="G29">
        <v>51</v>
      </c>
      <c r="H29">
        <v>31</v>
      </c>
    </row>
    <row r="30" spans="1:10" x14ac:dyDescent="0.25">
      <c r="A30" t="s">
        <v>112</v>
      </c>
      <c r="C30">
        <v>7</v>
      </c>
      <c r="D30">
        <v>1</v>
      </c>
      <c r="E30">
        <v>7</v>
      </c>
      <c r="F30">
        <v>4</v>
      </c>
      <c r="G30">
        <v>1</v>
      </c>
      <c r="H30">
        <v>3</v>
      </c>
    </row>
    <row r="31" spans="1:10" x14ac:dyDescent="0.25">
      <c r="A31" t="s">
        <v>117</v>
      </c>
      <c r="B31">
        <v>1</v>
      </c>
      <c r="C31">
        <v>2</v>
      </c>
      <c r="D31">
        <v>6</v>
      </c>
      <c r="E31">
        <v>4</v>
      </c>
      <c r="F31">
        <v>5</v>
      </c>
      <c r="G31">
        <v>3</v>
      </c>
      <c r="H31">
        <v>2</v>
      </c>
    </row>
    <row r="32" spans="1:10" x14ac:dyDescent="0.25">
      <c r="A32" t="s">
        <v>141</v>
      </c>
      <c r="E32">
        <v>1</v>
      </c>
      <c r="G32">
        <v>1</v>
      </c>
    </row>
    <row r="33" spans="1:10" x14ac:dyDescent="0.25">
      <c r="A33" t="s">
        <v>178</v>
      </c>
      <c r="B33">
        <v>23</v>
      </c>
      <c r="C33">
        <v>24</v>
      </c>
      <c r="D33">
        <v>18</v>
      </c>
      <c r="E33">
        <v>25</v>
      </c>
      <c r="F33">
        <v>36</v>
      </c>
      <c r="G33">
        <v>21</v>
      </c>
      <c r="H33">
        <v>14</v>
      </c>
    </row>
    <row r="34" spans="1:10" x14ac:dyDescent="0.25">
      <c r="A34" t="s">
        <v>29</v>
      </c>
      <c r="C34">
        <v>1</v>
      </c>
      <c r="D34">
        <v>1</v>
      </c>
      <c r="F34">
        <v>3</v>
      </c>
      <c r="G34">
        <v>1</v>
      </c>
      <c r="H34">
        <v>3</v>
      </c>
    </row>
    <row r="35" spans="1:10" x14ac:dyDescent="0.25">
      <c r="A35" t="s">
        <v>31</v>
      </c>
      <c r="C35">
        <v>3</v>
      </c>
      <c r="D35">
        <v>3</v>
      </c>
      <c r="E35">
        <v>1</v>
      </c>
      <c r="F35">
        <v>3</v>
      </c>
      <c r="G35">
        <v>6</v>
      </c>
      <c r="H35">
        <v>2</v>
      </c>
    </row>
    <row r="36" spans="1:10" x14ac:dyDescent="0.25">
      <c r="A36" t="s">
        <v>53</v>
      </c>
      <c r="G36">
        <v>1</v>
      </c>
      <c r="H36">
        <v>3</v>
      </c>
    </row>
    <row r="37" spans="1:10" x14ac:dyDescent="0.25">
      <c r="A37" t="s">
        <v>59</v>
      </c>
      <c r="E37">
        <v>1</v>
      </c>
    </row>
    <row r="38" spans="1:10" x14ac:dyDescent="0.25">
      <c r="A38" t="s">
        <v>62</v>
      </c>
      <c r="B38">
        <v>1</v>
      </c>
      <c r="D38">
        <v>1</v>
      </c>
      <c r="G38">
        <v>1</v>
      </c>
    </row>
    <row r="39" spans="1:10" x14ac:dyDescent="0.25">
      <c r="A39" t="s">
        <v>99</v>
      </c>
      <c r="D39">
        <v>2</v>
      </c>
      <c r="F39">
        <v>16</v>
      </c>
      <c r="G39">
        <v>20</v>
      </c>
      <c r="H39">
        <v>13</v>
      </c>
    </row>
    <row r="40" spans="1:10" x14ac:dyDescent="0.25">
      <c r="A40" t="s">
        <v>114</v>
      </c>
      <c r="H40">
        <v>2</v>
      </c>
    </row>
    <row r="41" spans="1:10" x14ac:dyDescent="0.25">
      <c r="A41" t="s">
        <v>125</v>
      </c>
      <c r="B41">
        <v>3</v>
      </c>
      <c r="C41">
        <v>2</v>
      </c>
      <c r="D41">
        <v>4</v>
      </c>
      <c r="E41">
        <v>8</v>
      </c>
      <c r="F41">
        <v>23</v>
      </c>
      <c r="G41">
        <v>12</v>
      </c>
      <c r="H41">
        <v>10</v>
      </c>
    </row>
    <row r="42" spans="1:10" x14ac:dyDescent="0.25">
      <c r="A42" t="s">
        <v>136</v>
      </c>
      <c r="C42">
        <v>1</v>
      </c>
      <c r="D42">
        <v>1</v>
      </c>
      <c r="E42">
        <v>1</v>
      </c>
      <c r="H42">
        <v>1</v>
      </c>
    </row>
    <row r="43" spans="1:10" x14ac:dyDescent="0.25">
      <c r="A43" t="s">
        <v>138</v>
      </c>
      <c r="C43">
        <v>1</v>
      </c>
      <c r="D43">
        <v>2</v>
      </c>
      <c r="E43">
        <v>2</v>
      </c>
      <c r="G43">
        <v>1</v>
      </c>
    </row>
    <row r="44" spans="1:10" x14ac:dyDescent="0.25">
      <c r="A44" s="7" t="s">
        <v>189</v>
      </c>
      <c r="B44" s="4">
        <f t="shared" ref="B44:H44" si="1">SUM(B29:B43)</f>
        <v>28</v>
      </c>
      <c r="C44" s="4">
        <f t="shared" si="1"/>
        <v>41</v>
      </c>
      <c r="D44" s="4">
        <f t="shared" si="1"/>
        <v>39</v>
      </c>
      <c r="E44" s="4">
        <f t="shared" si="1"/>
        <v>55</v>
      </c>
      <c r="F44" s="4">
        <f t="shared" si="1"/>
        <v>129</v>
      </c>
      <c r="G44" s="4">
        <f t="shared" si="1"/>
        <v>119</v>
      </c>
      <c r="H44" s="4">
        <f t="shared" si="1"/>
        <v>84</v>
      </c>
      <c r="J44" t="s">
        <v>190</v>
      </c>
    </row>
    <row r="45" spans="1:10" x14ac:dyDescent="0.25">
      <c r="B45" s="4"/>
      <c r="C45" s="4"/>
      <c r="D45" s="4"/>
      <c r="E45" s="4"/>
      <c r="F45" s="4"/>
      <c r="G45" s="4"/>
      <c r="H45" s="4"/>
    </row>
    <row r="46" spans="1:10" x14ac:dyDescent="0.25">
      <c r="A46" s="4" t="s">
        <v>191</v>
      </c>
    </row>
    <row r="47" spans="1:10" x14ac:dyDescent="0.25">
      <c r="A47" t="s">
        <v>54</v>
      </c>
      <c r="E47">
        <v>18</v>
      </c>
      <c r="F47">
        <v>93</v>
      </c>
      <c r="G47">
        <v>51</v>
      </c>
      <c r="H47">
        <v>122</v>
      </c>
    </row>
    <row r="48" spans="1:10" x14ac:dyDescent="0.25">
      <c r="A48" t="s">
        <v>143</v>
      </c>
      <c r="F48">
        <v>1</v>
      </c>
      <c r="H48">
        <v>1</v>
      </c>
    </row>
    <row r="49" spans="1:10" x14ac:dyDescent="0.25">
      <c r="A49" s="7" t="s">
        <v>192</v>
      </c>
      <c r="E49" s="4">
        <v>18</v>
      </c>
      <c r="F49" s="4">
        <v>94</v>
      </c>
      <c r="G49" s="4">
        <v>51</v>
      </c>
      <c r="H49" s="4">
        <v>123</v>
      </c>
    </row>
    <row r="51" spans="1:10" x14ac:dyDescent="0.25">
      <c r="A51" s="12" t="s">
        <v>193</v>
      </c>
      <c r="B51">
        <v>3</v>
      </c>
      <c r="C51">
        <v>4</v>
      </c>
      <c r="D51">
        <v>4</v>
      </c>
      <c r="E51">
        <v>3</v>
      </c>
      <c r="F51">
        <v>8</v>
      </c>
      <c r="G51">
        <v>12</v>
      </c>
      <c r="H51">
        <v>23</v>
      </c>
      <c r="J51" t="s">
        <v>190</v>
      </c>
    </row>
    <row r="52" spans="1:10" x14ac:dyDescent="0.25">
      <c r="B52" s="4"/>
      <c r="C52" s="4"/>
      <c r="D52" s="4"/>
      <c r="E52" s="4"/>
      <c r="F52" s="4"/>
      <c r="G52" s="4"/>
      <c r="H52" s="4"/>
    </row>
    <row r="53" spans="1:10" x14ac:dyDescent="0.25">
      <c r="B53" s="4"/>
      <c r="C53" s="4"/>
      <c r="D53" s="4"/>
      <c r="E53" s="4"/>
      <c r="F53" s="4"/>
      <c r="G53" s="4"/>
      <c r="H53" s="4"/>
    </row>
    <row r="54" spans="1:10" x14ac:dyDescent="0.25">
      <c r="A54" s="4" t="s">
        <v>194</v>
      </c>
    </row>
    <row r="55" spans="1:10" x14ac:dyDescent="0.25">
      <c r="A55" t="s">
        <v>58</v>
      </c>
      <c r="E55">
        <v>2</v>
      </c>
      <c r="H55">
        <v>2</v>
      </c>
    </row>
    <row r="56" spans="1:10" x14ac:dyDescent="0.25">
      <c r="A56" t="s">
        <v>148</v>
      </c>
      <c r="B56">
        <v>4</v>
      </c>
      <c r="C56">
        <v>8</v>
      </c>
      <c r="D56">
        <v>5</v>
      </c>
      <c r="E56">
        <v>4</v>
      </c>
      <c r="F56">
        <v>2</v>
      </c>
      <c r="G56">
        <v>1</v>
      </c>
      <c r="H56">
        <v>1</v>
      </c>
    </row>
    <row r="57" spans="1:10" x14ac:dyDescent="0.25">
      <c r="A57" t="s">
        <v>159</v>
      </c>
      <c r="D57">
        <v>2</v>
      </c>
      <c r="E57">
        <v>3</v>
      </c>
      <c r="F57">
        <v>3</v>
      </c>
    </row>
    <row r="58" spans="1:10" x14ac:dyDescent="0.25">
      <c r="A58" s="7" t="s">
        <v>195</v>
      </c>
      <c r="B58" s="4">
        <f t="shared" ref="B58:H58" si="2">SUM(B55:B57)</f>
        <v>4</v>
      </c>
      <c r="C58" s="4">
        <f t="shared" si="2"/>
        <v>8</v>
      </c>
      <c r="D58" s="4">
        <f t="shared" si="2"/>
        <v>7</v>
      </c>
      <c r="E58" s="4">
        <f t="shared" si="2"/>
        <v>9</v>
      </c>
      <c r="F58" s="4">
        <f t="shared" si="2"/>
        <v>5</v>
      </c>
      <c r="G58" s="4">
        <f t="shared" si="2"/>
        <v>1</v>
      </c>
      <c r="H58" s="4">
        <f t="shared" si="2"/>
        <v>3</v>
      </c>
      <c r="J58" t="s">
        <v>181</v>
      </c>
    </row>
    <row r="59" spans="1:10" x14ac:dyDescent="0.25">
      <c r="A59" s="7"/>
    </row>
    <row r="60" spans="1:10" x14ac:dyDescent="0.25">
      <c r="A60" s="4" t="s">
        <v>196</v>
      </c>
    </row>
    <row r="61" spans="1:10" x14ac:dyDescent="0.25">
      <c r="A61" t="s">
        <v>76</v>
      </c>
      <c r="B61">
        <v>1</v>
      </c>
      <c r="H61">
        <f>SUM(B61:G61)</f>
        <v>1</v>
      </c>
    </row>
    <row r="62" spans="1:10" x14ac:dyDescent="0.25">
      <c r="A62" t="s">
        <v>107</v>
      </c>
      <c r="D62">
        <v>1</v>
      </c>
      <c r="F62">
        <v>1</v>
      </c>
      <c r="H62">
        <f>SUM(B62:G62)</f>
        <v>2</v>
      </c>
    </row>
    <row r="63" spans="1:10" x14ac:dyDescent="0.25">
      <c r="A63" s="7" t="s">
        <v>197</v>
      </c>
      <c r="B63" s="4">
        <f t="shared" ref="B63:G63" si="3">SUM(B61:B62)</f>
        <v>1</v>
      </c>
      <c r="C63" s="4">
        <f t="shared" si="3"/>
        <v>0</v>
      </c>
      <c r="D63" s="4">
        <f t="shared" si="3"/>
        <v>1</v>
      </c>
      <c r="E63" s="4">
        <f t="shared" si="3"/>
        <v>0</v>
      </c>
      <c r="F63" s="4">
        <f t="shared" si="3"/>
        <v>1</v>
      </c>
      <c r="G63" s="4">
        <f t="shared" si="3"/>
        <v>0</v>
      </c>
      <c r="H63" s="4">
        <f>SUM(B63:G63)</f>
        <v>3</v>
      </c>
    </row>
    <row r="65" spans="1:10" x14ac:dyDescent="0.25">
      <c r="A65" s="4" t="s">
        <v>198</v>
      </c>
    </row>
    <row r="66" spans="1:10" x14ac:dyDescent="0.25">
      <c r="A66" t="s">
        <v>32</v>
      </c>
      <c r="B66">
        <v>1</v>
      </c>
      <c r="C66">
        <v>2</v>
      </c>
      <c r="E66">
        <v>1</v>
      </c>
      <c r="F66">
        <v>1</v>
      </c>
      <c r="G66">
        <v>2</v>
      </c>
    </row>
    <row r="67" spans="1:10" x14ac:dyDescent="0.25">
      <c r="A67" t="s">
        <v>72</v>
      </c>
      <c r="B67">
        <v>3</v>
      </c>
      <c r="E67">
        <v>1</v>
      </c>
      <c r="G67">
        <v>4</v>
      </c>
    </row>
    <row r="68" spans="1:10" x14ac:dyDescent="0.25">
      <c r="A68" t="s">
        <v>73</v>
      </c>
      <c r="H68">
        <v>1</v>
      </c>
    </row>
    <row r="69" spans="1:10" x14ac:dyDescent="0.25">
      <c r="A69" t="s">
        <v>102</v>
      </c>
      <c r="C69">
        <v>4</v>
      </c>
      <c r="D69">
        <v>3</v>
      </c>
      <c r="E69">
        <v>2</v>
      </c>
      <c r="F69">
        <v>3</v>
      </c>
      <c r="H69">
        <v>4</v>
      </c>
    </row>
    <row r="70" spans="1:10" x14ac:dyDescent="0.25">
      <c r="A70" t="s">
        <v>135</v>
      </c>
      <c r="B70">
        <v>1</v>
      </c>
    </row>
    <row r="71" spans="1:10" x14ac:dyDescent="0.25">
      <c r="A71" t="s">
        <v>97</v>
      </c>
      <c r="B71">
        <v>2</v>
      </c>
      <c r="C71">
        <v>2</v>
      </c>
      <c r="D71">
        <v>3</v>
      </c>
      <c r="E71">
        <v>2</v>
      </c>
      <c r="F71">
        <v>3</v>
      </c>
      <c r="G71">
        <v>22</v>
      </c>
      <c r="H71">
        <v>9</v>
      </c>
    </row>
    <row r="72" spans="1:10" x14ac:dyDescent="0.25">
      <c r="A72" t="s">
        <v>83</v>
      </c>
      <c r="F72">
        <v>1</v>
      </c>
    </row>
    <row r="73" spans="1:10" x14ac:dyDescent="0.25">
      <c r="A73" t="s">
        <v>150</v>
      </c>
      <c r="H73">
        <v>1</v>
      </c>
    </row>
    <row r="74" spans="1:10" x14ac:dyDescent="0.25">
      <c r="A74" t="s">
        <v>165</v>
      </c>
      <c r="B74">
        <v>2</v>
      </c>
      <c r="C74">
        <v>4</v>
      </c>
      <c r="D74">
        <v>2</v>
      </c>
      <c r="F74">
        <v>2</v>
      </c>
      <c r="G74">
        <v>2</v>
      </c>
    </row>
    <row r="75" spans="1:10" x14ac:dyDescent="0.25">
      <c r="A75" s="7" t="s">
        <v>199</v>
      </c>
      <c r="B75" s="4">
        <f t="shared" ref="B75:H75" si="4">SUM(B66:B74)</f>
        <v>9</v>
      </c>
      <c r="C75" s="4">
        <f t="shared" si="4"/>
        <v>12</v>
      </c>
      <c r="D75" s="4">
        <f t="shared" si="4"/>
        <v>8</v>
      </c>
      <c r="E75" s="4">
        <f t="shared" si="4"/>
        <v>6</v>
      </c>
      <c r="F75" s="4">
        <f t="shared" si="4"/>
        <v>10</v>
      </c>
      <c r="G75" s="4">
        <f t="shared" si="4"/>
        <v>30</v>
      </c>
      <c r="H75" s="4">
        <f t="shared" si="4"/>
        <v>15</v>
      </c>
      <c r="J75" t="s">
        <v>181</v>
      </c>
    </row>
    <row r="77" spans="1:10" x14ac:dyDescent="0.25">
      <c r="A77" s="4" t="s">
        <v>200</v>
      </c>
    </row>
    <row r="78" spans="1:10" x14ac:dyDescent="0.25">
      <c r="A78" t="s">
        <v>19</v>
      </c>
      <c r="B78">
        <v>51</v>
      </c>
      <c r="C78">
        <v>33</v>
      </c>
      <c r="D78">
        <v>48</v>
      </c>
      <c r="E78">
        <v>45</v>
      </c>
      <c r="F78">
        <v>45</v>
      </c>
      <c r="G78">
        <v>28</v>
      </c>
      <c r="H78">
        <v>8</v>
      </c>
    </row>
    <row r="79" spans="1:10" x14ac:dyDescent="0.25">
      <c r="A79" t="s">
        <v>39</v>
      </c>
      <c r="C79">
        <v>8</v>
      </c>
    </row>
    <row r="80" spans="1:10" x14ac:dyDescent="0.25">
      <c r="A80" t="s">
        <v>121</v>
      </c>
      <c r="B80">
        <v>1</v>
      </c>
    </row>
    <row r="81" spans="1:10" x14ac:dyDescent="0.25">
      <c r="A81" t="s">
        <v>105</v>
      </c>
      <c r="B81">
        <v>2</v>
      </c>
      <c r="C81">
        <v>2</v>
      </c>
      <c r="D81">
        <v>3</v>
      </c>
      <c r="E81">
        <v>2</v>
      </c>
      <c r="F81">
        <v>4</v>
      </c>
      <c r="G81">
        <v>1</v>
      </c>
    </row>
    <row r="82" spans="1:10" x14ac:dyDescent="0.25">
      <c r="A82" t="s">
        <v>110</v>
      </c>
      <c r="B82">
        <v>4</v>
      </c>
      <c r="C82">
        <v>4</v>
      </c>
      <c r="D82">
        <v>6</v>
      </c>
      <c r="E82">
        <v>4</v>
      </c>
      <c r="F82">
        <v>4</v>
      </c>
      <c r="G82">
        <v>7</v>
      </c>
      <c r="H82">
        <v>5</v>
      </c>
    </row>
    <row r="83" spans="1:10" x14ac:dyDescent="0.25">
      <c r="A83" t="s">
        <v>174</v>
      </c>
      <c r="B83">
        <v>5</v>
      </c>
      <c r="C83">
        <v>9</v>
      </c>
      <c r="D83">
        <v>4</v>
      </c>
      <c r="E83">
        <v>5</v>
      </c>
      <c r="F83">
        <v>3</v>
      </c>
      <c r="G83">
        <v>5</v>
      </c>
      <c r="H83">
        <v>5</v>
      </c>
    </row>
    <row r="84" spans="1:10" x14ac:dyDescent="0.25">
      <c r="A84" t="s">
        <v>91</v>
      </c>
      <c r="B84">
        <v>1</v>
      </c>
      <c r="C84">
        <v>1</v>
      </c>
      <c r="D84">
        <v>2</v>
      </c>
      <c r="E84">
        <v>1</v>
      </c>
      <c r="G84">
        <v>8</v>
      </c>
    </row>
    <row r="85" spans="1:10" x14ac:dyDescent="0.25">
      <c r="A85" t="s">
        <v>40</v>
      </c>
      <c r="B85">
        <v>1</v>
      </c>
      <c r="C85">
        <v>1</v>
      </c>
      <c r="D85">
        <v>6</v>
      </c>
      <c r="E85">
        <v>1</v>
      </c>
      <c r="G85">
        <v>1</v>
      </c>
      <c r="H85">
        <v>1</v>
      </c>
    </row>
    <row r="86" spans="1:10" x14ac:dyDescent="0.25">
      <c r="A86" s="7" t="s">
        <v>201</v>
      </c>
      <c r="B86" s="4">
        <f t="shared" ref="B86:H86" si="5">SUM(B78:B85)</f>
        <v>65</v>
      </c>
      <c r="C86" s="4">
        <f t="shared" si="5"/>
        <v>58</v>
      </c>
      <c r="D86" s="4">
        <f t="shared" si="5"/>
        <v>69</v>
      </c>
      <c r="E86" s="4">
        <f t="shared" si="5"/>
        <v>58</v>
      </c>
      <c r="F86" s="4">
        <f t="shared" si="5"/>
        <v>56</v>
      </c>
      <c r="G86" s="4">
        <f t="shared" si="5"/>
        <v>50</v>
      </c>
      <c r="H86" s="4">
        <f t="shared" si="5"/>
        <v>19</v>
      </c>
      <c r="J86" t="s">
        <v>202</v>
      </c>
    </row>
    <row r="87" spans="1:10" x14ac:dyDescent="0.25">
      <c r="A87" s="7"/>
      <c r="J87" t="s">
        <v>203</v>
      </c>
    </row>
    <row r="88" spans="1:10" x14ac:dyDescent="0.25">
      <c r="A88" s="4" t="s">
        <v>204</v>
      </c>
    </row>
    <row r="89" spans="1:10" x14ac:dyDescent="0.25">
      <c r="A89" t="s">
        <v>60</v>
      </c>
      <c r="E89">
        <v>56</v>
      </c>
      <c r="F89">
        <v>187</v>
      </c>
      <c r="G89">
        <v>59</v>
      </c>
      <c r="H89">
        <v>85</v>
      </c>
    </row>
    <row r="90" spans="1:10" x14ac:dyDescent="0.25">
      <c r="A90" t="s">
        <v>167</v>
      </c>
      <c r="D90">
        <v>2</v>
      </c>
    </row>
    <row r="91" spans="1:10" x14ac:dyDescent="0.25">
      <c r="A91" s="7" t="s">
        <v>205</v>
      </c>
      <c r="D91" s="4">
        <v>2</v>
      </c>
      <c r="E91" s="4">
        <v>56</v>
      </c>
      <c r="F91" s="4">
        <v>187</v>
      </c>
      <c r="G91" s="4">
        <v>59</v>
      </c>
      <c r="H91" s="4">
        <v>85</v>
      </c>
      <c r="J91" t="s">
        <v>206</v>
      </c>
    </row>
    <row r="92" spans="1:10" x14ac:dyDescent="0.25">
      <c r="A92" s="7"/>
      <c r="D92" s="4"/>
      <c r="E92" s="4"/>
      <c r="F92" s="4"/>
      <c r="G92" s="4"/>
      <c r="H92" s="4"/>
    </row>
    <row r="93" spans="1:10" x14ac:dyDescent="0.25">
      <c r="A93" s="4" t="s">
        <v>207</v>
      </c>
    </row>
    <row r="94" spans="1:10" x14ac:dyDescent="0.25">
      <c r="A94" t="s">
        <v>42</v>
      </c>
      <c r="D94">
        <v>2</v>
      </c>
      <c r="E94">
        <v>1</v>
      </c>
      <c r="F94">
        <v>1</v>
      </c>
      <c r="G94">
        <v>2</v>
      </c>
      <c r="H94">
        <v>6</v>
      </c>
    </row>
    <row r="95" spans="1:10" x14ac:dyDescent="0.25">
      <c r="A95" t="s">
        <v>52</v>
      </c>
      <c r="B95">
        <v>1</v>
      </c>
      <c r="C95">
        <v>1</v>
      </c>
      <c r="D95">
        <v>2</v>
      </c>
      <c r="E95">
        <v>2</v>
      </c>
      <c r="F95">
        <v>1</v>
      </c>
      <c r="G95">
        <v>1</v>
      </c>
      <c r="H95">
        <v>6</v>
      </c>
    </row>
    <row r="96" spans="1:10" x14ac:dyDescent="0.25">
      <c r="A96" t="s">
        <v>82</v>
      </c>
      <c r="B96">
        <v>1</v>
      </c>
    </row>
    <row r="97" spans="1:10" x14ac:dyDescent="0.25">
      <c r="A97" t="s">
        <v>87</v>
      </c>
      <c r="B97">
        <v>8</v>
      </c>
      <c r="C97">
        <v>6</v>
      </c>
      <c r="D97">
        <v>6</v>
      </c>
      <c r="E97">
        <v>8</v>
      </c>
      <c r="F97">
        <v>4</v>
      </c>
      <c r="G97">
        <v>4</v>
      </c>
      <c r="H97">
        <v>1</v>
      </c>
    </row>
    <row r="98" spans="1:10" x14ac:dyDescent="0.25">
      <c r="A98" t="s">
        <v>88</v>
      </c>
      <c r="B98">
        <v>1</v>
      </c>
      <c r="C98">
        <v>2</v>
      </c>
      <c r="D98">
        <v>2</v>
      </c>
      <c r="E98">
        <v>2</v>
      </c>
      <c r="F98">
        <v>1</v>
      </c>
      <c r="H98">
        <v>1</v>
      </c>
    </row>
    <row r="99" spans="1:10" x14ac:dyDescent="0.25">
      <c r="A99" t="s">
        <v>104</v>
      </c>
      <c r="B99">
        <v>2</v>
      </c>
      <c r="D99">
        <v>1</v>
      </c>
      <c r="E99">
        <v>1</v>
      </c>
      <c r="G99">
        <v>2</v>
      </c>
    </row>
    <row r="100" spans="1:10" x14ac:dyDescent="0.25">
      <c r="A100" t="s">
        <v>154</v>
      </c>
      <c r="D100">
        <v>2</v>
      </c>
      <c r="E100">
        <v>2</v>
      </c>
      <c r="G100">
        <v>2</v>
      </c>
      <c r="H100">
        <v>3</v>
      </c>
    </row>
    <row r="101" spans="1:10" x14ac:dyDescent="0.25">
      <c r="A101" t="s">
        <v>157</v>
      </c>
      <c r="C101">
        <v>1</v>
      </c>
      <c r="E101">
        <v>1</v>
      </c>
      <c r="H101">
        <v>1</v>
      </c>
    </row>
    <row r="102" spans="1:10" x14ac:dyDescent="0.25">
      <c r="A102" t="s">
        <v>175</v>
      </c>
      <c r="C102">
        <v>1</v>
      </c>
      <c r="F102">
        <v>2</v>
      </c>
    </row>
    <row r="103" spans="1:10" x14ac:dyDescent="0.25">
      <c r="A103" s="7" t="s">
        <v>208</v>
      </c>
      <c r="B103" s="4">
        <f t="shared" ref="B103:H103" si="6">SUM(B94:B102)</f>
        <v>13</v>
      </c>
      <c r="C103" s="4">
        <f t="shared" si="6"/>
        <v>11</v>
      </c>
      <c r="D103" s="4">
        <f t="shared" si="6"/>
        <v>15</v>
      </c>
      <c r="E103" s="4">
        <f t="shared" si="6"/>
        <v>17</v>
      </c>
      <c r="F103" s="4">
        <f t="shared" si="6"/>
        <v>9</v>
      </c>
      <c r="G103" s="4">
        <f t="shared" si="6"/>
        <v>11</v>
      </c>
      <c r="H103" s="4">
        <f t="shared" si="6"/>
        <v>18</v>
      </c>
      <c r="J103" t="s">
        <v>181</v>
      </c>
    </row>
    <row r="104" spans="1:10" x14ac:dyDescent="0.25">
      <c r="A104" s="7"/>
      <c r="B104" s="4"/>
      <c r="C104" s="4"/>
      <c r="D104" s="4"/>
      <c r="E104" s="4"/>
      <c r="F104" s="4"/>
      <c r="G104" s="4"/>
      <c r="H104" s="4"/>
    </row>
    <row r="105" spans="1:10" x14ac:dyDescent="0.25">
      <c r="A105" s="4" t="s">
        <v>209</v>
      </c>
    </row>
    <row r="106" spans="1:10" x14ac:dyDescent="0.25">
      <c r="A106" t="s">
        <v>89</v>
      </c>
      <c r="F106">
        <v>15</v>
      </c>
      <c r="G106">
        <v>23</v>
      </c>
      <c r="H106">
        <v>21</v>
      </c>
    </row>
    <row r="107" spans="1:10" x14ac:dyDescent="0.25">
      <c r="A107" t="s">
        <v>153</v>
      </c>
      <c r="B107">
        <v>2</v>
      </c>
      <c r="C107">
        <v>2</v>
      </c>
      <c r="D107">
        <v>3</v>
      </c>
      <c r="E107">
        <v>7</v>
      </c>
      <c r="F107">
        <v>4</v>
      </c>
      <c r="G107">
        <v>5</v>
      </c>
      <c r="H107">
        <v>3</v>
      </c>
    </row>
    <row r="108" spans="1:10" x14ac:dyDescent="0.25">
      <c r="A108" s="7" t="s">
        <v>210</v>
      </c>
      <c r="B108" s="4">
        <f t="shared" ref="B108:H108" si="7">SUM(B106:B107)</f>
        <v>2</v>
      </c>
      <c r="C108" s="4">
        <f t="shared" si="7"/>
        <v>2</v>
      </c>
      <c r="D108" s="4">
        <f t="shared" si="7"/>
        <v>3</v>
      </c>
      <c r="E108" s="4">
        <f t="shared" si="7"/>
        <v>7</v>
      </c>
      <c r="F108" s="4">
        <f t="shared" si="7"/>
        <v>19</v>
      </c>
      <c r="G108" s="4">
        <f t="shared" si="7"/>
        <v>28</v>
      </c>
      <c r="H108" s="4">
        <f t="shared" si="7"/>
        <v>24</v>
      </c>
      <c r="J108" t="s">
        <v>190</v>
      </c>
    </row>
    <row r="109" spans="1:10" x14ac:dyDescent="0.25">
      <c r="A109" s="7"/>
      <c r="B109" s="4"/>
      <c r="C109" s="4"/>
      <c r="D109" s="4"/>
      <c r="E109" s="4"/>
      <c r="F109" s="4"/>
      <c r="G109" s="4"/>
      <c r="H109" s="4"/>
    </row>
    <row r="110" spans="1:10" x14ac:dyDescent="0.25">
      <c r="A110" s="4" t="s">
        <v>211</v>
      </c>
    </row>
    <row r="111" spans="1:10" x14ac:dyDescent="0.25">
      <c r="A111" t="s">
        <v>93</v>
      </c>
      <c r="E111">
        <v>9</v>
      </c>
      <c r="F111">
        <v>17</v>
      </c>
      <c r="G111">
        <v>21</v>
      </c>
      <c r="H111">
        <v>29</v>
      </c>
    </row>
    <row r="112" spans="1:10" x14ac:dyDescent="0.25">
      <c r="A112" t="s">
        <v>94</v>
      </c>
      <c r="B112">
        <v>69</v>
      </c>
      <c r="C112">
        <v>72</v>
      </c>
      <c r="D112">
        <v>47</v>
      </c>
      <c r="E112">
        <v>30</v>
      </c>
      <c r="F112">
        <v>20</v>
      </c>
      <c r="G112">
        <v>24</v>
      </c>
      <c r="H112">
        <v>12</v>
      </c>
    </row>
    <row r="113" spans="1:10" x14ac:dyDescent="0.25">
      <c r="A113" t="s">
        <v>27</v>
      </c>
      <c r="B113">
        <v>2</v>
      </c>
      <c r="D113">
        <v>1</v>
      </c>
      <c r="E113">
        <v>1</v>
      </c>
      <c r="H113">
        <v>1</v>
      </c>
    </row>
    <row r="114" spans="1:10" x14ac:dyDescent="0.25">
      <c r="A114" t="s">
        <v>47</v>
      </c>
      <c r="B114">
        <v>1</v>
      </c>
      <c r="G114">
        <v>4</v>
      </c>
      <c r="H114">
        <v>2</v>
      </c>
    </row>
    <row r="115" spans="1:10" x14ac:dyDescent="0.25">
      <c r="A115" t="s">
        <v>64</v>
      </c>
      <c r="G115">
        <v>3</v>
      </c>
    </row>
    <row r="116" spans="1:10" x14ac:dyDescent="0.25">
      <c r="A116" t="s">
        <v>145</v>
      </c>
      <c r="D116">
        <v>1</v>
      </c>
    </row>
    <row r="117" spans="1:10" x14ac:dyDescent="0.25">
      <c r="A117" s="7" t="s">
        <v>212</v>
      </c>
      <c r="B117" s="4">
        <f t="shared" ref="B117:H117" si="8">SUM(B111:B116)</f>
        <v>72</v>
      </c>
      <c r="C117" s="4">
        <f t="shared" si="8"/>
        <v>72</v>
      </c>
      <c r="D117" s="4">
        <f t="shared" si="8"/>
        <v>49</v>
      </c>
      <c r="E117" s="4">
        <f t="shared" si="8"/>
        <v>40</v>
      </c>
      <c r="F117" s="4">
        <f t="shared" si="8"/>
        <v>37</v>
      </c>
      <c r="G117" s="4">
        <f t="shared" si="8"/>
        <v>52</v>
      </c>
      <c r="H117" s="4">
        <f t="shared" si="8"/>
        <v>44</v>
      </c>
      <c r="J117" t="s">
        <v>213</v>
      </c>
    </row>
    <row r="118" spans="1:10" x14ac:dyDescent="0.25">
      <c r="A118" s="7"/>
      <c r="B118" s="4"/>
      <c r="C118" s="4"/>
      <c r="D118" s="4"/>
      <c r="E118" s="4"/>
      <c r="F118" s="4"/>
      <c r="G118" s="4"/>
      <c r="H118" s="4"/>
    </row>
    <row r="119" spans="1:10" x14ac:dyDescent="0.25">
      <c r="A119" s="4" t="s">
        <v>214</v>
      </c>
    </row>
    <row r="120" spans="1:10" x14ac:dyDescent="0.25">
      <c r="A120" t="s">
        <v>21</v>
      </c>
      <c r="B120">
        <v>3</v>
      </c>
    </row>
    <row r="121" spans="1:10" x14ac:dyDescent="0.25">
      <c r="A121" t="s">
        <v>80</v>
      </c>
      <c r="C121">
        <v>4</v>
      </c>
      <c r="D121">
        <v>5</v>
      </c>
      <c r="E121">
        <v>4</v>
      </c>
      <c r="F121">
        <v>3</v>
      </c>
      <c r="G121">
        <v>3</v>
      </c>
    </row>
    <row r="122" spans="1:10" x14ac:dyDescent="0.25">
      <c r="A122" t="s">
        <v>113</v>
      </c>
      <c r="B122">
        <v>28</v>
      </c>
      <c r="C122">
        <v>49</v>
      </c>
      <c r="D122">
        <v>61</v>
      </c>
      <c r="E122">
        <v>44</v>
      </c>
      <c r="F122">
        <v>37</v>
      </c>
      <c r="G122">
        <v>30</v>
      </c>
      <c r="H122">
        <v>38</v>
      </c>
    </row>
    <row r="123" spans="1:10" x14ac:dyDescent="0.25">
      <c r="A123" t="s">
        <v>158</v>
      </c>
      <c r="B123">
        <v>1</v>
      </c>
      <c r="E123">
        <v>4</v>
      </c>
      <c r="G123">
        <v>2</v>
      </c>
    </row>
    <row r="124" spans="1:10" x14ac:dyDescent="0.25">
      <c r="A124" t="s">
        <v>147</v>
      </c>
      <c r="C124">
        <v>4</v>
      </c>
      <c r="D124">
        <v>3</v>
      </c>
      <c r="E124">
        <v>3</v>
      </c>
    </row>
    <row r="125" spans="1:10" x14ac:dyDescent="0.25">
      <c r="A125" s="7" t="s">
        <v>215</v>
      </c>
      <c r="B125" s="4">
        <f t="shared" ref="B125:H125" si="9">SUM(B120:B124)</f>
        <v>32</v>
      </c>
      <c r="C125" s="4">
        <f t="shared" si="9"/>
        <v>57</v>
      </c>
      <c r="D125" s="4">
        <f t="shared" si="9"/>
        <v>69</v>
      </c>
      <c r="E125" s="4">
        <f t="shared" si="9"/>
        <v>55</v>
      </c>
      <c r="F125" s="4">
        <f t="shared" si="9"/>
        <v>40</v>
      </c>
      <c r="G125" s="4">
        <f t="shared" si="9"/>
        <v>35</v>
      </c>
      <c r="H125" s="4">
        <f t="shared" si="9"/>
        <v>38</v>
      </c>
      <c r="J125" t="s">
        <v>181</v>
      </c>
    </row>
    <row r="126" spans="1:10" x14ac:dyDescent="0.25">
      <c r="A126" s="7"/>
      <c r="B126" s="4"/>
      <c r="C126" s="4"/>
      <c r="D126" s="4"/>
      <c r="E126" s="4"/>
      <c r="F126" s="4"/>
      <c r="G126" s="4"/>
      <c r="H126" s="4"/>
    </row>
    <row r="127" spans="1:10" x14ac:dyDescent="0.25">
      <c r="A127" s="4" t="s">
        <v>216</v>
      </c>
    </row>
    <row r="128" spans="1:10" x14ac:dyDescent="0.25">
      <c r="A128" t="s">
        <v>81</v>
      </c>
      <c r="C128">
        <v>7</v>
      </c>
      <c r="D128">
        <v>2</v>
      </c>
      <c r="E128">
        <v>4</v>
      </c>
      <c r="F128">
        <v>2</v>
      </c>
      <c r="G128">
        <v>1</v>
      </c>
      <c r="H128">
        <v>2</v>
      </c>
    </row>
    <row r="129" spans="1:10" x14ac:dyDescent="0.25">
      <c r="A129" t="s">
        <v>79</v>
      </c>
      <c r="B129">
        <v>1</v>
      </c>
    </row>
    <row r="130" spans="1:10" x14ac:dyDescent="0.25">
      <c r="A130" t="s">
        <v>115</v>
      </c>
      <c r="B130">
        <v>1</v>
      </c>
      <c r="C130">
        <v>2</v>
      </c>
      <c r="D130">
        <v>4</v>
      </c>
      <c r="E130">
        <v>3</v>
      </c>
      <c r="F130">
        <v>16</v>
      </c>
      <c r="G130">
        <v>12</v>
      </c>
      <c r="H130">
        <v>13</v>
      </c>
    </row>
    <row r="131" spans="1:10" x14ac:dyDescent="0.25">
      <c r="A131" s="7" t="s">
        <v>217</v>
      </c>
      <c r="B131" s="4">
        <f t="shared" ref="B131:H131" si="10">SUM(B128:B130)</f>
        <v>2</v>
      </c>
      <c r="C131" s="4">
        <f t="shared" si="10"/>
        <v>9</v>
      </c>
      <c r="D131" s="4">
        <f t="shared" si="10"/>
        <v>6</v>
      </c>
      <c r="E131" s="4">
        <f t="shared" si="10"/>
        <v>7</v>
      </c>
      <c r="F131" s="4">
        <f t="shared" si="10"/>
        <v>18</v>
      </c>
      <c r="G131" s="4">
        <f t="shared" si="10"/>
        <v>13</v>
      </c>
      <c r="H131" s="4">
        <f t="shared" si="10"/>
        <v>15</v>
      </c>
      <c r="J131" t="s">
        <v>218</v>
      </c>
    </row>
    <row r="132" spans="1:10" x14ac:dyDescent="0.25">
      <c r="A132" s="7"/>
      <c r="B132" s="4"/>
      <c r="C132" s="4"/>
      <c r="D132" s="4"/>
      <c r="E132" s="4"/>
      <c r="F132" s="4"/>
      <c r="G132" s="4"/>
      <c r="H132" s="4"/>
    </row>
    <row r="133" spans="1:10" x14ac:dyDescent="0.25">
      <c r="A133" s="4" t="s">
        <v>219</v>
      </c>
    </row>
    <row r="134" spans="1:10" x14ac:dyDescent="0.25">
      <c r="A134" t="s">
        <v>36</v>
      </c>
      <c r="B134">
        <v>11</v>
      </c>
      <c r="C134">
        <v>17</v>
      </c>
      <c r="D134">
        <v>12</v>
      </c>
      <c r="E134">
        <v>8</v>
      </c>
      <c r="F134">
        <v>12</v>
      </c>
      <c r="G134">
        <v>18</v>
      </c>
      <c r="H134">
        <v>55</v>
      </c>
      <c r="J134" t="s">
        <v>220</v>
      </c>
    </row>
    <row r="136" spans="1:10" x14ac:dyDescent="0.25">
      <c r="A136" s="4" t="s">
        <v>221</v>
      </c>
    </row>
    <row r="137" spans="1:10" x14ac:dyDescent="0.25">
      <c r="A137" t="s">
        <v>10</v>
      </c>
      <c r="B137">
        <v>7</v>
      </c>
      <c r="C137">
        <v>4</v>
      </c>
      <c r="D137">
        <v>1</v>
      </c>
      <c r="E137">
        <v>1</v>
      </c>
      <c r="F137">
        <v>3</v>
      </c>
      <c r="G137">
        <v>1</v>
      </c>
      <c r="H137">
        <v>2</v>
      </c>
    </row>
    <row r="138" spans="1:10" x14ac:dyDescent="0.25">
      <c r="A138" t="s">
        <v>51</v>
      </c>
      <c r="C138">
        <v>2</v>
      </c>
      <c r="D138">
        <v>4</v>
      </c>
      <c r="E138">
        <v>3</v>
      </c>
      <c r="G138">
        <v>2</v>
      </c>
      <c r="H138">
        <v>2</v>
      </c>
    </row>
    <row r="139" spans="1:10" x14ac:dyDescent="0.25">
      <c r="A139" t="s">
        <v>68</v>
      </c>
      <c r="B139">
        <v>56</v>
      </c>
      <c r="C139">
        <v>54</v>
      </c>
      <c r="D139">
        <v>46</v>
      </c>
      <c r="E139">
        <v>41</v>
      </c>
      <c r="F139">
        <v>29</v>
      </c>
      <c r="G139">
        <v>24</v>
      </c>
      <c r="H139">
        <v>27</v>
      </c>
    </row>
    <row r="140" spans="1:10" x14ac:dyDescent="0.25">
      <c r="A140" t="s">
        <v>103</v>
      </c>
      <c r="B140">
        <v>1</v>
      </c>
      <c r="D140">
        <v>1</v>
      </c>
      <c r="F140">
        <v>1</v>
      </c>
    </row>
    <row r="141" spans="1:10" x14ac:dyDescent="0.25">
      <c r="A141" t="s">
        <v>118</v>
      </c>
      <c r="C141">
        <v>3</v>
      </c>
      <c r="D141">
        <v>4</v>
      </c>
      <c r="F141">
        <v>3</v>
      </c>
      <c r="G141">
        <v>2</v>
      </c>
      <c r="H141">
        <v>4</v>
      </c>
    </row>
    <row r="142" spans="1:10" x14ac:dyDescent="0.25">
      <c r="A142" t="s">
        <v>119</v>
      </c>
      <c r="B142">
        <v>32</v>
      </c>
      <c r="C142">
        <v>31</v>
      </c>
      <c r="D142">
        <v>24</v>
      </c>
      <c r="E142">
        <v>37</v>
      </c>
      <c r="F142">
        <v>36</v>
      </c>
      <c r="G142">
        <v>18</v>
      </c>
      <c r="H142">
        <v>18</v>
      </c>
    </row>
    <row r="143" spans="1:10" x14ac:dyDescent="0.25">
      <c r="A143" t="s">
        <v>120</v>
      </c>
      <c r="B143">
        <v>35</v>
      </c>
      <c r="C143">
        <v>27</v>
      </c>
      <c r="D143">
        <v>31</v>
      </c>
      <c r="E143">
        <v>19</v>
      </c>
      <c r="F143">
        <v>38</v>
      </c>
      <c r="G143">
        <v>18</v>
      </c>
      <c r="H143">
        <v>25</v>
      </c>
    </row>
    <row r="144" spans="1:10" x14ac:dyDescent="0.25">
      <c r="A144" t="s">
        <v>122</v>
      </c>
      <c r="B144">
        <v>188</v>
      </c>
      <c r="C144">
        <v>241</v>
      </c>
      <c r="D144">
        <v>268</v>
      </c>
      <c r="E144">
        <v>233</v>
      </c>
      <c r="F144">
        <v>476</v>
      </c>
      <c r="G144">
        <v>269</v>
      </c>
      <c r="H144">
        <v>78</v>
      </c>
    </row>
    <row r="145" spans="1:10" x14ac:dyDescent="0.25">
      <c r="A145" t="s">
        <v>131</v>
      </c>
      <c r="G145">
        <v>5</v>
      </c>
      <c r="H145">
        <v>2</v>
      </c>
    </row>
    <row r="146" spans="1:10" x14ac:dyDescent="0.25">
      <c r="A146" t="s">
        <v>134</v>
      </c>
      <c r="E146">
        <v>11</v>
      </c>
      <c r="F146">
        <v>300</v>
      </c>
      <c r="G146">
        <v>185</v>
      </c>
      <c r="H146">
        <v>145</v>
      </c>
    </row>
    <row r="147" spans="1:10" x14ac:dyDescent="0.25">
      <c r="A147" t="s">
        <v>164</v>
      </c>
      <c r="B147">
        <v>52</v>
      </c>
      <c r="C147">
        <v>42</v>
      </c>
      <c r="D147">
        <v>33</v>
      </c>
      <c r="E147">
        <v>39</v>
      </c>
      <c r="F147">
        <v>18</v>
      </c>
      <c r="G147">
        <v>15</v>
      </c>
      <c r="H147">
        <v>9</v>
      </c>
    </row>
    <row r="148" spans="1:10" x14ac:dyDescent="0.25">
      <c r="A148" t="s">
        <v>168</v>
      </c>
      <c r="B148">
        <v>1</v>
      </c>
      <c r="F148">
        <v>7</v>
      </c>
      <c r="G148">
        <v>18</v>
      </c>
      <c r="H148">
        <v>18</v>
      </c>
    </row>
    <row r="149" spans="1:10" x14ac:dyDescent="0.25">
      <c r="A149" t="s">
        <v>169</v>
      </c>
      <c r="B149">
        <v>8</v>
      </c>
      <c r="C149">
        <v>6</v>
      </c>
      <c r="D149">
        <v>15</v>
      </c>
      <c r="E149">
        <v>13</v>
      </c>
      <c r="F149">
        <v>30</v>
      </c>
      <c r="G149">
        <v>28</v>
      </c>
      <c r="H149">
        <v>37</v>
      </c>
    </row>
    <row r="150" spans="1:10" x14ac:dyDescent="0.25">
      <c r="A150" t="s">
        <v>176</v>
      </c>
      <c r="H150">
        <v>1</v>
      </c>
    </row>
    <row r="151" spans="1:10" x14ac:dyDescent="0.25">
      <c r="A151" t="s">
        <v>100</v>
      </c>
      <c r="H151">
        <v>1</v>
      </c>
    </row>
    <row r="152" spans="1:10" x14ac:dyDescent="0.25">
      <c r="A152" t="s">
        <v>123</v>
      </c>
      <c r="B152">
        <v>251</v>
      </c>
      <c r="C152">
        <v>233</v>
      </c>
    </row>
    <row r="153" spans="1:10" x14ac:dyDescent="0.25">
      <c r="A153" t="s">
        <v>139</v>
      </c>
      <c r="B153">
        <v>36</v>
      </c>
      <c r="C153">
        <v>40</v>
      </c>
      <c r="D153">
        <v>53</v>
      </c>
      <c r="E153">
        <v>36</v>
      </c>
      <c r="F153">
        <v>33</v>
      </c>
      <c r="G153">
        <v>11</v>
      </c>
      <c r="H153">
        <v>5</v>
      </c>
    </row>
    <row r="154" spans="1:10" x14ac:dyDescent="0.25">
      <c r="A154" t="s">
        <v>140</v>
      </c>
      <c r="B154">
        <v>1</v>
      </c>
      <c r="C154">
        <v>2</v>
      </c>
      <c r="D154">
        <v>4</v>
      </c>
      <c r="E154">
        <v>1</v>
      </c>
      <c r="F154">
        <v>2</v>
      </c>
      <c r="G154">
        <v>1</v>
      </c>
    </row>
    <row r="155" spans="1:10" x14ac:dyDescent="0.25">
      <c r="A155" s="7" t="s">
        <v>222</v>
      </c>
      <c r="B155" s="4">
        <f t="shared" ref="B155:H155" si="11">SUM(B137:B154)</f>
        <v>668</v>
      </c>
      <c r="C155" s="4">
        <f t="shared" si="11"/>
        <v>685</v>
      </c>
      <c r="D155" s="4">
        <f t="shared" si="11"/>
        <v>484</v>
      </c>
      <c r="E155" s="4">
        <f t="shared" si="11"/>
        <v>434</v>
      </c>
      <c r="F155" s="4">
        <f t="shared" si="11"/>
        <v>976</v>
      </c>
      <c r="G155" s="4">
        <f t="shared" si="11"/>
        <v>597</v>
      </c>
      <c r="H155" s="4">
        <f t="shared" si="11"/>
        <v>374</v>
      </c>
      <c r="J155" t="s">
        <v>223</v>
      </c>
    </row>
    <row r="156" spans="1:10" x14ac:dyDescent="0.25">
      <c r="A156" s="7"/>
      <c r="B156" s="4"/>
      <c r="C156" s="4"/>
      <c r="D156" s="4"/>
      <c r="E156" s="4"/>
      <c r="F156" s="4"/>
      <c r="G156" s="4"/>
      <c r="H156" s="4"/>
    </row>
    <row r="157" spans="1:10" x14ac:dyDescent="0.25">
      <c r="A157" s="4" t="s">
        <v>224</v>
      </c>
    </row>
    <row r="158" spans="1:10" x14ac:dyDescent="0.25">
      <c r="A158" t="s">
        <v>23</v>
      </c>
      <c r="C158">
        <v>1</v>
      </c>
    </row>
    <row r="159" spans="1:10" x14ac:dyDescent="0.25">
      <c r="A159" t="s">
        <v>128</v>
      </c>
      <c r="B159">
        <v>18</v>
      </c>
      <c r="C159">
        <v>19</v>
      </c>
      <c r="D159">
        <v>23</v>
      </c>
      <c r="E159">
        <v>23</v>
      </c>
      <c r="F159">
        <v>30</v>
      </c>
      <c r="G159">
        <v>25</v>
      </c>
      <c r="H159">
        <v>14</v>
      </c>
    </row>
    <row r="160" spans="1:10" x14ac:dyDescent="0.25">
      <c r="A160" s="7" t="s">
        <v>225</v>
      </c>
      <c r="B160" s="4">
        <v>18</v>
      </c>
      <c r="C160" s="4">
        <v>20</v>
      </c>
      <c r="D160" s="4">
        <v>23</v>
      </c>
      <c r="E160" s="4">
        <v>23</v>
      </c>
      <c r="F160" s="4">
        <v>30</v>
      </c>
      <c r="G160" s="4">
        <v>25</v>
      </c>
      <c r="H160" s="4">
        <v>14</v>
      </c>
      <c r="J160" t="s">
        <v>181</v>
      </c>
    </row>
    <row r="162" spans="1:10" x14ac:dyDescent="0.25">
      <c r="A162" s="4" t="s">
        <v>226</v>
      </c>
    </row>
    <row r="163" spans="1:10" x14ac:dyDescent="0.25">
      <c r="A163" t="s">
        <v>130</v>
      </c>
      <c r="B163">
        <v>14</v>
      </c>
      <c r="C163">
        <v>15</v>
      </c>
      <c r="D163">
        <v>24</v>
      </c>
      <c r="E163">
        <v>26</v>
      </c>
      <c r="F163">
        <v>46</v>
      </c>
      <c r="G163">
        <v>29</v>
      </c>
      <c r="H163">
        <v>20</v>
      </c>
    </row>
    <row r="164" spans="1:10" x14ac:dyDescent="0.25">
      <c r="A164" t="s">
        <v>149</v>
      </c>
      <c r="B164">
        <v>2</v>
      </c>
      <c r="C164">
        <v>5</v>
      </c>
      <c r="D164">
        <v>6</v>
      </c>
      <c r="E164">
        <v>8</v>
      </c>
      <c r="G164">
        <v>8</v>
      </c>
      <c r="H164">
        <v>3</v>
      </c>
    </row>
    <row r="165" spans="1:10" x14ac:dyDescent="0.25">
      <c r="A165" t="s">
        <v>151</v>
      </c>
      <c r="B165">
        <v>4</v>
      </c>
      <c r="C165">
        <v>9</v>
      </c>
      <c r="D165">
        <v>2</v>
      </c>
      <c r="E165">
        <v>6</v>
      </c>
      <c r="F165">
        <v>3</v>
      </c>
      <c r="G165">
        <v>4</v>
      </c>
      <c r="H165">
        <v>4</v>
      </c>
    </row>
    <row r="166" spans="1:10" x14ac:dyDescent="0.25">
      <c r="A166" s="7" t="s">
        <v>227</v>
      </c>
      <c r="B166" s="4">
        <f t="shared" ref="B166:H166" si="12">SUM(B163:B165)</f>
        <v>20</v>
      </c>
      <c r="C166" s="4">
        <f t="shared" si="12"/>
        <v>29</v>
      </c>
      <c r="D166" s="4">
        <f t="shared" si="12"/>
        <v>32</v>
      </c>
      <c r="E166" s="4">
        <f t="shared" si="12"/>
        <v>40</v>
      </c>
      <c r="F166" s="4">
        <f t="shared" si="12"/>
        <v>49</v>
      </c>
      <c r="G166" s="4">
        <f t="shared" si="12"/>
        <v>41</v>
      </c>
      <c r="H166" s="4">
        <f t="shared" si="12"/>
        <v>27</v>
      </c>
      <c r="J166" t="s">
        <v>228</v>
      </c>
    </row>
    <row r="167" spans="1:10" x14ac:dyDescent="0.25">
      <c r="A167" s="7"/>
      <c r="B167" s="4"/>
      <c r="C167" s="4"/>
      <c r="D167" s="4"/>
      <c r="E167" s="4"/>
      <c r="F167" s="4"/>
      <c r="G167" s="4"/>
      <c r="H167" s="4"/>
    </row>
    <row r="168" spans="1:10" x14ac:dyDescent="0.25">
      <c r="A168" s="4" t="s">
        <v>229</v>
      </c>
    </row>
    <row r="169" spans="1:10" x14ac:dyDescent="0.25">
      <c r="A169" t="s">
        <v>108</v>
      </c>
      <c r="B169">
        <v>3</v>
      </c>
      <c r="C169">
        <v>4</v>
      </c>
      <c r="D169">
        <v>4</v>
      </c>
      <c r="E169">
        <v>1</v>
      </c>
      <c r="G169">
        <v>5</v>
      </c>
      <c r="H169">
        <v>1</v>
      </c>
    </row>
    <row r="170" spans="1:10" x14ac:dyDescent="0.25">
      <c r="A170" t="s">
        <v>124</v>
      </c>
      <c r="B170">
        <v>10</v>
      </c>
      <c r="C170">
        <v>7</v>
      </c>
      <c r="D170">
        <v>6</v>
      </c>
      <c r="E170">
        <v>5</v>
      </c>
      <c r="F170">
        <v>2</v>
      </c>
      <c r="G170">
        <v>5</v>
      </c>
      <c r="H170">
        <v>3</v>
      </c>
    </row>
    <row r="171" spans="1:10" x14ac:dyDescent="0.25">
      <c r="A171" t="s">
        <v>69</v>
      </c>
      <c r="B171">
        <v>8</v>
      </c>
      <c r="C171">
        <v>14</v>
      </c>
      <c r="D171">
        <v>7</v>
      </c>
      <c r="E171">
        <v>10</v>
      </c>
      <c r="F171">
        <v>5</v>
      </c>
      <c r="G171">
        <v>9</v>
      </c>
      <c r="H171">
        <v>8</v>
      </c>
    </row>
    <row r="172" spans="1:10" x14ac:dyDescent="0.25">
      <c r="A172" t="s">
        <v>85</v>
      </c>
      <c r="F172">
        <v>1</v>
      </c>
    </row>
    <row r="173" spans="1:10" x14ac:dyDescent="0.25">
      <c r="A173" t="s">
        <v>155</v>
      </c>
      <c r="B173">
        <v>2</v>
      </c>
      <c r="D173">
        <v>1</v>
      </c>
    </row>
    <row r="174" spans="1:10" x14ac:dyDescent="0.25">
      <c r="A174" s="7" t="s">
        <v>230</v>
      </c>
      <c r="B174" s="4">
        <f t="shared" ref="B174:H174" si="13">SUM(B169:B173)</f>
        <v>23</v>
      </c>
      <c r="C174" s="4">
        <f t="shared" si="13"/>
        <v>25</v>
      </c>
      <c r="D174" s="4">
        <f t="shared" si="13"/>
        <v>18</v>
      </c>
      <c r="E174" s="4">
        <f t="shared" si="13"/>
        <v>16</v>
      </c>
      <c r="F174" s="4">
        <f t="shared" si="13"/>
        <v>8</v>
      </c>
      <c r="G174" s="4">
        <f t="shared" si="13"/>
        <v>19</v>
      </c>
      <c r="H174" s="4">
        <f t="shared" si="13"/>
        <v>12</v>
      </c>
      <c r="J174" t="s">
        <v>181</v>
      </c>
    </row>
    <row r="175" spans="1:10" x14ac:dyDescent="0.25">
      <c r="A175" s="7"/>
      <c r="B175" s="4"/>
      <c r="C175" s="4"/>
      <c r="D175" s="4"/>
      <c r="E175" s="4"/>
      <c r="F175" s="4"/>
      <c r="G175" s="4"/>
      <c r="H175" s="4"/>
    </row>
    <row r="176" spans="1:10" x14ac:dyDescent="0.25">
      <c r="A176" s="4" t="s">
        <v>231</v>
      </c>
    </row>
    <row r="177" spans="1:10 16381:16381" x14ac:dyDescent="0.25">
      <c r="A177" t="s">
        <v>37</v>
      </c>
      <c r="C177">
        <v>1</v>
      </c>
      <c r="D177">
        <v>2</v>
      </c>
      <c r="G177">
        <v>1</v>
      </c>
      <c r="H177">
        <v>2</v>
      </c>
      <c r="XFA177">
        <f>SUM(A177:XEZ177)</f>
        <v>6</v>
      </c>
    </row>
    <row r="178" spans="1:10 16381:16381" x14ac:dyDescent="0.25">
      <c r="A178" t="s">
        <v>44</v>
      </c>
      <c r="B178">
        <v>6</v>
      </c>
      <c r="C178">
        <v>7</v>
      </c>
      <c r="D178">
        <v>6</v>
      </c>
      <c r="E178">
        <v>48</v>
      </c>
      <c r="F178">
        <v>318</v>
      </c>
      <c r="G178">
        <v>333</v>
      </c>
      <c r="H178">
        <v>557</v>
      </c>
    </row>
    <row r="179" spans="1:10 16381:16381" x14ac:dyDescent="0.25">
      <c r="A179" t="s">
        <v>78</v>
      </c>
      <c r="C179">
        <v>2</v>
      </c>
      <c r="D179">
        <v>1</v>
      </c>
      <c r="E179">
        <v>1</v>
      </c>
      <c r="F179">
        <v>1</v>
      </c>
    </row>
    <row r="180" spans="1:10 16381:16381" x14ac:dyDescent="0.25">
      <c r="A180" t="s">
        <v>96</v>
      </c>
      <c r="H180">
        <v>1</v>
      </c>
    </row>
    <row r="181" spans="1:10 16381:16381" x14ac:dyDescent="0.25">
      <c r="A181" t="s">
        <v>132</v>
      </c>
      <c r="E181">
        <v>55</v>
      </c>
      <c r="F181">
        <v>592</v>
      </c>
      <c r="G181">
        <v>333</v>
      </c>
      <c r="H181">
        <v>253</v>
      </c>
    </row>
    <row r="182" spans="1:10 16381:16381" x14ac:dyDescent="0.25">
      <c r="A182" t="s">
        <v>161</v>
      </c>
      <c r="B182">
        <v>8</v>
      </c>
      <c r="C182">
        <v>11</v>
      </c>
      <c r="D182">
        <v>9</v>
      </c>
      <c r="E182">
        <v>11</v>
      </c>
      <c r="F182">
        <v>4</v>
      </c>
      <c r="G182">
        <v>13</v>
      </c>
      <c r="H182">
        <v>5</v>
      </c>
    </row>
    <row r="183" spans="1:10 16381:16381" x14ac:dyDescent="0.25">
      <c r="A183" t="s">
        <v>162</v>
      </c>
      <c r="H183">
        <v>1</v>
      </c>
    </row>
    <row r="184" spans="1:10 16381:16381" x14ac:dyDescent="0.25">
      <c r="A184" t="s">
        <v>163</v>
      </c>
      <c r="B184">
        <v>5</v>
      </c>
      <c r="C184">
        <v>11</v>
      </c>
      <c r="D184">
        <v>7</v>
      </c>
      <c r="E184">
        <v>6</v>
      </c>
      <c r="F184">
        <v>2</v>
      </c>
      <c r="G184">
        <v>9</v>
      </c>
      <c r="H184">
        <v>3</v>
      </c>
    </row>
    <row r="185" spans="1:10 16381:16381" x14ac:dyDescent="0.25">
      <c r="A185" t="s">
        <v>172</v>
      </c>
      <c r="B185">
        <v>1</v>
      </c>
      <c r="C185">
        <v>2</v>
      </c>
      <c r="D185">
        <v>2</v>
      </c>
      <c r="E185">
        <v>2</v>
      </c>
      <c r="F185">
        <v>5</v>
      </c>
      <c r="G185">
        <v>1</v>
      </c>
      <c r="H185">
        <v>2</v>
      </c>
    </row>
    <row r="186" spans="1:10 16381:16381" x14ac:dyDescent="0.25">
      <c r="A186" t="s">
        <v>173</v>
      </c>
      <c r="B186">
        <v>6</v>
      </c>
      <c r="C186">
        <v>2</v>
      </c>
      <c r="D186">
        <v>5</v>
      </c>
      <c r="F186">
        <v>2</v>
      </c>
      <c r="G186">
        <v>5</v>
      </c>
      <c r="H186">
        <v>3</v>
      </c>
    </row>
    <row r="187" spans="1:10 16381:16381" x14ac:dyDescent="0.25">
      <c r="A187" t="s">
        <v>129</v>
      </c>
      <c r="B187">
        <v>1</v>
      </c>
      <c r="C187">
        <v>3</v>
      </c>
      <c r="D187">
        <v>4</v>
      </c>
      <c r="E187">
        <v>5</v>
      </c>
      <c r="F187">
        <v>1</v>
      </c>
      <c r="G187">
        <v>1</v>
      </c>
    </row>
    <row r="188" spans="1:10 16381:16381" x14ac:dyDescent="0.25">
      <c r="A188" t="s">
        <v>74</v>
      </c>
      <c r="B188">
        <v>1</v>
      </c>
      <c r="C188">
        <v>2</v>
      </c>
      <c r="D188">
        <v>2</v>
      </c>
      <c r="E188">
        <v>3</v>
      </c>
      <c r="F188">
        <v>2</v>
      </c>
    </row>
    <row r="189" spans="1:10 16381:16381" x14ac:dyDescent="0.25">
      <c r="A189" s="7" t="s">
        <v>232</v>
      </c>
      <c r="B189" s="4">
        <f t="shared" ref="B189:H189" si="14">SUM(B177:B188)</f>
        <v>28</v>
      </c>
      <c r="C189" s="4">
        <f t="shared" si="14"/>
        <v>41</v>
      </c>
      <c r="D189" s="4">
        <f t="shared" si="14"/>
        <v>38</v>
      </c>
      <c r="E189" s="4">
        <f t="shared" si="14"/>
        <v>131</v>
      </c>
      <c r="F189" s="4">
        <f t="shared" si="14"/>
        <v>927</v>
      </c>
      <c r="G189" s="4">
        <f t="shared" si="14"/>
        <v>696</v>
      </c>
      <c r="H189" s="4">
        <f t="shared" si="14"/>
        <v>827</v>
      </c>
      <c r="J189" t="s">
        <v>233</v>
      </c>
    </row>
    <row r="190" spans="1:10 16381:16381" x14ac:dyDescent="0.25">
      <c r="A190" s="7"/>
      <c r="B190" s="4"/>
      <c r="C190" s="4"/>
      <c r="D190" s="4"/>
      <c r="E190" s="4"/>
      <c r="F190" s="4"/>
      <c r="G190" s="4"/>
      <c r="H190" s="4"/>
    </row>
    <row r="191" spans="1:10 16381:16381" x14ac:dyDescent="0.25">
      <c r="A191" s="4" t="s">
        <v>234</v>
      </c>
    </row>
    <row r="192" spans="1:10 16381:16381" x14ac:dyDescent="0.25">
      <c r="A192" t="s">
        <v>49</v>
      </c>
      <c r="B192">
        <v>2</v>
      </c>
      <c r="C192">
        <v>2</v>
      </c>
      <c r="D192">
        <v>4</v>
      </c>
      <c r="E192">
        <v>2</v>
      </c>
      <c r="G192">
        <v>1</v>
      </c>
    </row>
    <row r="193" spans="1:10" x14ac:dyDescent="0.25">
      <c r="A193" t="s">
        <v>98</v>
      </c>
      <c r="D193">
        <v>1</v>
      </c>
      <c r="G193">
        <v>1</v>
      </c>
    </row>
    <row r="194" spans="1:10" x14ac:dyDescent="0.25">
      <c r="A194" t="s">
        <v>111</v>
      </c>
      <c r="B194">
        <v>5</v>
      </c>
      <c r="C194">
        <v>4</v>
      </c>
      <c r="D194">
        <v>7</v>
      </c>
      <c r="E194">
        <v>6</v>
      </c>
      <c r="F194">
        <v>8</v>
      </c>
      <c r="G194">
        <v>15</v>
      </c>
      <c r="H194">
        <v>8</v>
      </c>
    </row>
    <row r="195" spans="1:10" x14ac:dyDescent="0.25">
      <c r="A195" t="s">
        <v>127</v>
      </c>
      <c r="B195">
        <v>1</v>
      </c>
      <c r="E195">
        <v>1</v>
      </c>
    </row>
    <row r="196" spans="1:10" x14ac:dyDescent="0.25">
      <c r="A196" t="s">
        <v>133</v>
      </c>
      <c r="C196">
        <v>2</v>
      </c>
      <c r="D196">
        <v>1</v>
      </c>
    </row>
    <row r="197" spans="1:10" x14ac:dyDescent="0.25">
      <c r="A197" t="s">
        <v>142</v>
      </c>
      <c r="B197">
        <v>13</v>
      </c>
      <c r="C197">
        <v>13</v>
      </c>
      <c r="D197">
        <v>13</v>
      </c>
      <c r="E197">
        <v>12</v>
      </c>
      <c r="F197">
        <v>21</v>
      </c>
      <c r="G197">
        <v>17</v>
      </c>
      <c r="H197">
        <v>8</v>
      </c>
    </row>
    <row r="198" spans="1:10" x14ac:dyDescent="0.25">
      <c r="A198" t="s">
        <v>156</v>
      </c>
      <c r="B198">
        <v>1</v>
      </c>
    </row>
    <row r="199" spans="1:10" x14ac:dyDescent="0.25">
      <c r="A199" t="s">
        <v>170</v>
      </c>
      <c r="H199">
        <v>1</v>
      </c>
    </row>
    <row r="200" spans="1:10" x14ac:dyDescent="0.25">
      <c r="A200" t="s">
        <v>171</v>
      </c>
      <c r="H200">
        <v>1</v>
      </c>
    </row>
    <row r="201" spans="1:10" x14ac:dyDescent="0.25">
      <c r="A201" t="s">
        <v>177</v>
      </c>
      <c r="G201">
        <v>1</v>
      </c>
    </row>
    <row r="202" spans="1:10" x14ac:dyDescent="0.25">
      <c r="A202" s="7" t="s">
        <v>235</v>
      </c>
      <c r="B202" s="4">
        <f t="shared" ref="B202:H202" si="15">SUM(B192:B201)</f>
        <v>22</v>
      </c>
      <c r="C202" s="4">
        <f t="shared" si="15"/>
        <v>21</v>
      </c>
      <c r="D202" s="4">
        <f t="shared" si="15"/>
        <v>26</v>
      </c>
      <c r="E202" s="4">
        <f t="shared" si="15"/>
        <v>21</v>
      </c>
      <c r="F202" s="4">
        <f t="shared" si="15"/>
        <v>29</v>
      </c>
      <c r="G202" s="4">
        <f t="shared" si="15"/>
        <v>35</v>
      </c>
      <c r="H202" s="4">
        <f t="shared" si="15"/>
        <v>18</v>
      </c>
      <c r="J202" t="s">
        <v>181</v>
      </c>
    </row>
  </sheetData>
  <pageMargins left="0.252083" right="0.252083" top="0.75208299999999995" bottom="0.75208299999999995" header="0.29930600000000002" footer="0.29930600000000002"/>
  <pageSetup fitToWidth="0" pageOrder="overThenDown" orientation="landscape"/>
  <extLst>
    <ext uri="smNativeData">
      <pm:sheetPrefs xmlns:pm="smNativeData" day="1634410492" outlineProtect="1" showHorizontalRuler="1" showVerticalRuler="1" showAltShade="0" noPrint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Susie</dc:creator>
  <cp:keywords/>
  <dc:description/>
  <cp:lastModifiedBy>Susie</cp:lastModifiedBy>
  <cp:revision>0</cp:revision>
  <cp:lastPrinted>2021-10-08T17:31:17Z</cp:lastPrinted>
  <dcterms:created xsi:type="dcterms:W3CDTF">2021-08-11T18:31:57Z</dcterms:created>
  <dcterms:modified xsi:type="dcterms:W3CDTF">2021-10-20T18:37:20Z</dcterms:modified>
</cp:coreProperties>
</file>